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eting\Kommunikation\Homepage\Musterleistungsverzeichnisse\Capo\Excel\"/>
    </mc:Choice>
  </mc:AlternateContent>
  <xr:revisionPtr revIDLastSave="0" documentId="8_{DCD009DD-65ED-4B2C-B198-3806EF4335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utsche Fassung" sheetId="1" r:id="rId1"/>
  </sheets>
  <definedNames>
    <definedName name="_xlnm.Print_Titles" localSheetId="0">'Deutsche Fassung'!$4:$6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1" i="1" l="1"/>
  <c r="I375" i="1"/>
  <c r="I562" i="1"/>
  <c r="I554" i="1"/>
  <c r="I545" i="1"/>
  <c r="I541" i="1"/>
  <c r="I537" i="1"/>
  <c r="I522" i="1"/>
  <c r="I513" i="1"/>
  <c r="I507" i="1"/>
  <c r="I501" i="1"/>
  <c r="I495" i="1"/>
  <c r="I485" i="1"/>
  <c r="I474" i="1"/>
  <c r="I467" i="1"/>
  <c r="I458" i="1"/>
  <c r="I441" i="1"/>
  <c r="I432" i="1"/>
  <c r="I423" i="1"/>
  <c r="I414" i="1"/>
  <c r="I405" i="1"/>
  <c r="I391" i="1"/>
  <c r="I352" i="1"/>
  <c r="I342" i="1"/>
  <c r="I333" i="1"/>
  <c r="I324" i="1"/>
  <c r="I317" i="1"/>
  <c r="I310" i="1"/>
  <c r="I303" i="1"/>
  <c r="I296" i="1"/>
  <c r="I289" i="1"/>
  <c r="I287" i="1"/>
  <c r="I284" i="1"/>
  <c r="I278" i="1"/>
  <c r="I274" i="1"/>
  <c r="I260" i="1"/>
  <c r="I251" i="1"/>
  <c r="I242" i="1"/>
  <c r="I233" i="1"/>
  <c r="I224" i="1"/>
  <c r="I215" i="1"/>
  <c r="I206" i="1"/>
  <c r="I197" i="1"/>
  <c r="I188" i="1"/>
  <c r="I186" i="1"/>
  <c r="I180" i="1"/>
  <c r="I176" i="1"/>
  <c r="I172" i="1"/>
  <c r="I168" i="1"/>
  <c r="I148" i="1"/>
  <c r="I139" i="1"/>
  <c r="I130" i="1"/>
  <c r="I121" i="1"/>
  <c r="I111" i="1"/>
  <c r="I102" i="1"/>
  <c r="I90" i="1"/>
  <c r="I81" i="1"/>
  <c r="I71" i="1"/>
  <c r="I61" i="1"/>
  <c r="I51" i="1"/>
  <c r="I41" i="1"/>
  <c r="I31" i="1"/>
  <c r="I21" i="1"/>
  <c r="I566" i="1" l="1"/>
</calcChain>
</file>

<file path=xl/sharedStrings.xml><?xml version="1.0" encoding="utf-8"?>
<sst xmlns="http://schemas.openxmlformats.org/spreadsheetml/2006/main" count="864" uniqueCount="294">
  <si>
    <t>Position</t>
  </si>
  <si>
    <t>Text</t>
  </si>
  <si>
    <t>Menge</t>
  </si>
  <si>
    <t>ME</t>
  </si>
  <si>
    <t>Preis</t>
  </si>
  <si>
    <t>Betrag</t>
  </si>
  <si>
    <t>314D/13</t>
  </si>
  <si>
    <t>000</t>
  </si>
  <si>
    <t>Bedingungen</t>
  </si>
  <si>
    <t xml:space="preserve">Mauerwerk aus künstlichen Steinen
</t>
  </si>
  <si>
    <t>Betreffend Vergütungsregelungen, Ausmassbestimmungen und Begriffsdefinitionen gelten die Bedingungen in Pos. 000.200.</t>
  </si>
  <si>
    <t>.200</t>
  </si>
  <si>
    <t>.100</t>
  </si>
  <si>
    <t>01</t>
  </si>
  <si>
    <t>04</t>
  </si>
  <si>
    <t>Knirsch vermauern</t>
  </si>
  <si>
    <t>.101</t>
  </si>
  <si>
    <t>.102</t>
  </si>
  <si>
    <t>.103</t>
  </si>
  <si>
    <r>
      <t>m</t>
    </r>
    <r>
      <rPr>
        <vertAlign val="superscript"/>
        <sz val="11"/>
        <color theme="1"/>
        <rFont val="Century Gothic"/>
        <family val="2"/>
      </rPr>
      <t>2</t>
    </r>
  </si>
  <si>
    <t>m</t>
  </si>
  <si>
    <t>Mehrleistungen und Nebenarbeiten zu Mauerwerk</t>
  </si>
  <si>
    <t>Mauerköpfe und Leibungen ausbilden</t>
  </si>
  <si>
    <t>.110</t>
  </si>
  <si>
    <t>Rechtwinklig</t>
  </si>
  <si>
    <t>.111</t>
  </si>
  <si>
    <t>.120</t>
  </si>
  <si>
    <t>Mit speziellen Formen</t>
  </si>
  <si>
    <t>02</t>
  </si>
  <si>
    <t>R</t>
  </si>
  <si>
    <t>Gleichzeitig mit Rohbau erstellen</t>
  </si>
  <si>
    <t>03</t>
  </si>
  <si>
    <t>05</t>
  </si>
  <si>
    <t>06</t>
  </si>
  <si>
    <t>LE</t>
  </si>
  <si>
    <t>.121</t>
  </si>
  <si>
    <t>Schiefwinklige Mauerecken ausbilden</t>
  </si>
  <si>
    <t>Zu allen Mauerwerksdicken und -höhen</t>
  </si>
  <si>
    <t>.201</t>
  </si>
  <si>
    <t>Mehrleistungen für obere Mauerwerksabschlüsse</t>
  </si>
  <si>
    <t>.112</t>
  </si>
  <si>
    <t>.122</t>
  </si>
  <si>
    <t>Mörtelüberzug</t>
  </si>
  <si>
    <t>Mit Wärmedämmmörtel</t>
  </si>
  <si>
    <t>Geneigt</t>
  </si>
  <si>
    <t>Ausmauern</t>
  </si>
  <si>
    <t>.210</t>
  </si>
  <si>
    <t>Von Sparrenlagen, inkl. Anpassen an OK Sparren oder parallel zu OK Sparren sowie Trennschicht</t>
  </si>
  <si>
    <t>.212</t>
  </si>
  <si>
    <t>.220</t>
  </si>
  <si>
    <t>.222</t>
  </si>
  <si>
    <t>.801</t>
  </si>
  <si>
    <t>LE = m</t>
  </si>
  <si>
    <t>09</t>
  </si>
  <si>
    <t>.001</t>
  </si>
  <si>
    <t>Wärmedämmschicht mineralisch</t>
  </si>
  <si>
    <t>Vollstürze</t>
  </si>
  <si>
    <t>.181</t>
  </si>
  <si>
    <t>Tonstürze</t>
  </si>
  <si>
    <t>Blenden und Stürze mit Blenden</t>
  </si>
  <si>
    <t>Beton- und Tonblenden</t>
  </si>
  <si>
    <t>.281</t>
  </si>
  <si>
    <t>LE = Stück</t>
  </si>
  <si>
    <t>Zusatzarbeiten zu Mauerwerk und Sichtmauerwerk</t>
  </si>
  <si>
    <t>Mauerwerksbewehrungen</t>
  </si>
  <si>
    <t>Lagerfugenbewehrungen</t>
  </si>
  <si>
    <t>.400</t>
  </si>
  <si>
    <t>Alkaliresistentes Glasfasergewebe</t>
  </si>
  <si>
    <t>.403</t>
  </si>
  <si>
    <t>Maueranschlüsse</t>
  </si>
  <si>
    <t>Anschlussbewehrung für Zwischenwand während des Aufmauerns in Lagerfugen einmörteln</t>
  </si>
  <si>
    <t>Abmessung in mm 300 x 20 x 0.5</t>
  </si>
  <si>
    <t>Verbinden von neuen Mauerwerkswänden mit bereits bestehenden Wänden</t>
  </si>
  <si>
    <t>Feuchtigkeitsabdichtung</t>
  </si>
  <si>
    <t>Trennschichten</t>
  </si>
  <si>
    <t>Bei tragendem Mauerwerk</t>
  </si>
  <si>
    <t>Wärme- und Schalldämmschichten</t>
  </si>
  <si>
    <t>Wärmedämmelemente unter dem Mauerwerk verlegen</t>
  </si>
  <si>
    <t>Für tragendes Mauerwerk</t>
  </si>
  <si>
    <t xml:space="preserve">Betreffend Vergütungsregelungen, Ausmassbestimmungen und Begriffsdefinitionen gelten die Bedingungen in Pos. 000.200.
</t>
  </si>
  <si>
    <t>07</t>
  </si>
  <si>
    <t xml:space="preserve">Zu allen Mauerwerksdicken und -höhen </t>
  </si>
  <si>
    <t>Stahlton Bauteile AG, Frick</t>
  </si>
  <si>
    <t xml:space="preserve">Mauerwerk aus Leichtbackstein MBL und MBLD
</t>
  </si>
  <si>
    <t>.104</t>
  </si>
  <si>
    <t>.105</t>
  </si>
  <si>
    <t>.106</t>
  </si>
  <si>
    <t>.107</t>
  </si>
  <si>
    <t>.108</t>
  </si>
  <si>
    <t>Freistehendes Pfeilermauerwerk aus Leicht-Backstein mit besonderen Eigenschaften MBLD</t>
  </si>
  <si>
    <t>Horizontal</t>
  </si>
  <si>
    <t>Vormauerung h = …  cm</t>
  </si>
  <si>
    <t>Wärmedämmschicht d = …  mm</t>
  </si>
  <si>
    <t>Vormauerung h = …  mm</t>
  </si>
  <si>
    <t>Länge l = ...  m</t>
  </si>
  <si>
    <t>Feuchtigkeitsabdichtung für Mauerwerk auf Untergrund verlegen, inkl. Mörtelbett</t>
  </si>
  <si>
    <t>Streifenbreite b = …  mm</t>
  </si>
  <si>
    <t xml:space="preserve">Deformationslager - exzentrisch </t>
  </si>
  <si>
    <t>08</t>
  </si>
  <si>
    <t>.802</t>
  </si>
  <si>
    <t>.002</t>
  </si>
  <si>
    <t>Deckenvormauerungen zu Mauerwerk MB, MBD, MBL und MBLD</t>
  </si>
  <si>
    <t xml:space="preserve">MB, MBD, MBL und MBLD, Mehrleistungen und Nebenarbeiten
</t>
  </si>
  <si>
    <t>Gesamtwanddicke d = … cm</t>
  </si>
  <si>
    <t>Höhe h = … mm</t>
  </si>
  <si>
    <t>Schichtdicke bis d = … mm</t>
  </si>
  <si>
    <t>Schichtbreite b = … mm</t>
  </si>
  <si>
    <t>In Mörtelbett verlegen als 1. Schicht von tragendem Mauerwerk</t>
  </si>
  <si>
    <t xml:space="preserve">Wandhöhe h = ... m </t>
  </si>
  <si>
    <t xml:space="preserve">Höhe h = ... m </t>
  </si>
  <si>
    <t>Höhe h = … m</t>
  </si>
  <si>
    <t xml:space="preserve">02 </t>
  </si>
  <si>
    <t>Exkl. Beton und Bewehrung (in NPK 241 beschrieben)</t>
  </si>
  <si>
    <t>.803</t>
  </si>
  <si>
    <t>Gleichzeitig mit Mauerwerk erstellen.</t>
  </si>
  <si>
    <t>.804</t>
  </si>
  <si>
    <t>.805</t>
  </si>
  <si>
    <t>.806</t>
  </si>
  <si>
    <t>Blenden liefern und versetzen</t>
  </si>
  <si>
    <t xml:space="preserve">Blenden d bis 60 mm </t>
  </si>
  <si>
    <t>Stahlton Blenden vorgespannt</t>
  </si>
  <si>
    <t>Höhe h = 325 mm</t>
  </si>
  <si>
    <t>Breite b = 170 mm</t>
  </si>
  <si>
    <t>Blende d = 50 mm</t>
  </si>
  <si>
    <t>Stahlbeton Vorderstürze vorgespannt</t>
  </si>
  <si>
    <t>Zu Pos. …</t>
  </si>
  <si>
    <t>Nach Plan …</t>
  </si>
  <si>
    <t>Stahlton Tonsturzbrett vorgespannt</t>
  </si>
  <si>
    <t>Deckel d = 60 mm</t>
  </si>
  <si>
    <t>.282</t>
  </si>
  <si>
    <t>Ausführungsart …</t>
  </si>
  <si>
    <t>Material …</t>
  </si>
  <si>
    <t>Breite b = … mm</t>
  </si>
  <si>
    <t>St</t>
  </si>
  <si>
    <t>Horizontale Trennschichten zwischen Mauerwerk und Decke</t>
  </si>
  <si>
    <t>Thermur Plus oder Thermolino</t>
  </si>
  <si>
    <t>Thermur Plus</t>
  </si>
  <si>
    <t>Elemente h = … mm</t>
  </si>
  <si>
    <t>.182</t>
  </si>
  <si>
    <t>Thermolino</t>
  </si>
  <si>
    <t>Schalldämmschicht unter dem Mauerwerk auf ebenem Untergrund verlegen</t>
  </si>
  <si>
    <t xml:space="preserve">Schichtdicke d = …  mm </t>
  </si>
  <si>
    <t>Mauerwerk d = …  mm</t>
  </si>
  <si>
    <t>Schalldämmschicht auf Mauerwerk verlegen, inkl. Mörtelbett</t>
  </si>
  <si>
    <t>Auf tragendes Mauerwerk</t>
  </si>
  <si>
    <t>Von Balkenlagen, inkl. Unterschlagen und Anpassen an OK Balken sowie Trennschicht</t>
  </si>
  <si>
    <r>
      <t xml:space="preserve">Wärmeleitfähigkeit Wärmedämmung </t>
    </r>
    <r>
      <rPr>
        <b/>
        <sz val="11"/>
        <color theme="1"/>
        <rFont val="Symbol"/>
        <family val="1"/>
        <charset val="2"/>
      </rPr>
      <t>l</t>
    </r>
    <r>
      <rPr>
        <b/>
        <sz val="11"/>
        <color theme="1"/>
        <rFont val="Century Gothic"/>
        <family val="2"/>
      </rPr>
      <t>-Wert = … W/mK</t>
    </r>
  </si>
  <si>
    <t>Deckel d ab 60 mm</t>
  </si>
  <si>
    <t>Projekt:  MLV - Gasser Ceramic</t>
  </si>
  <si>
    <t>Total</t>
  </si>
  <si>
    <t>Gleichzeitig mit Mauerwerk erstellen</t>
  </si>
  <si>
    <t>Lagerfuge mit Wärmedämmmörtel o. Dünnbettmörtel Capofisso erstellen</t>
  </si>
  <si>
    <t>Ausführung Ansetzschicht zum Ausgleich von Unebenheiten der Aufstandsebene für Mauerwerk</t>
  </si>
  <si>
    <t>Mit Wärmedämmmörtel LM 21/LM36</t>
  </si>
  <si>
    <t>Mit Zementmörtel</t>
  </si>
  <si>
    <t>Mauersockel mit Capo geschnitten erstellen. Schneiden bauseits</t>
  </si>
  <si>
    <t>Mehrleistungen zu Mauerwerk für Vollstürze, inkl. Mehraufwand für Übermauern</t>
  </si>
  <si>
    <t>Tragend im Verbund mit Übermauerung (Stossfugen vermörtelt)</t>
  </si>
  <si>
    <t>Min. 3 x pro Geschosshöhe bis 3.00 m</t>
  </si>
  <si>
    <r>
      <t xml:space="preserve">Wärmeleitfähigkeit </t>
    </r>
    <r>
      <rPr>
        <sz val="11"/>
        <rFont val="Symbol"/>
        <family val="1"/>
        <charset val="2"/>
      </rPr>
      <t>l</t>
    </r>
    <r>
      <rPr>
        <sz val="11"/>
        <rFont val="Century Gothic"/>
        <family val="2"/>
      </rPr>
      <t>-Wert = … W/mK</t>
    </r>
  </si>
  <si>
    <t>Querschnitt mm   ... x …</t>
  </si>
  <si>
    <r>
      <t>Im Mauerwerk integrierte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Stützen</t>
    </r>
    <r>
      <rPr>
        <b/>
        <sz val="11"/>
        <color theme="1"/>
        <rFont val="Century Gothic"/>
        <family val="2"/>
      </rPr>
      <t xml:space="preserve"> bei Leibungen</t>
    </r>
  </si>
  <si>
    <r>
      <t xml:space="preserve">Im Mauerwerk integrierte </t>
    </r>
    <r>
      <rPr>
        <b/>
        <sz val="11"/>
        <color theme="1"/>
        <rFont val="Century Gothic"/>
        <family val="2"/>
      </rPr>
      <t>Zwischenstützen</t>
    </r>
    <r>
      <rPr>
        <sz val="11"/>
        <color theme="1"/>
        <rFont val="Century Gothic"/>
        <family val="2"/>
      </rPr>
      <t xml:space="preserve"> oder </t>
    </r>
    <r>
      <rPr>
        <b/>
        <sz val="11"/>
        <color theme="1"/>
        <rFont val="Century Gothic"/>
        <family val="2"/>
      </rPr>
      <t>Stützen am Mauerkopf</t>
    </r>
  </si>
  <si>
    <r>
      <t xml:space="preserve">Im Mauerwerk integrierte </t>
    </r>
    <r>
      <rPr>
        <b/>
        <sz val="11"/>
        <color theme="1"/>
        <rFont val="Century Gothic"/>
        <family val="2"/>
      </rPr>
      <t>Eckstützen</t>
    </r>
  </si>
  <si>
    <t>Mehrleistungen für Mauerköpfe, Leibungen und Ecken 
zu Mauerwerk MB, MBD, MBL und MBLD</t>
  </si>
  <si>
    <t>Nach dem Ausschalen des Deckenrandes erstellen 
Backstein Swissmodul, MXE oder Silencio und zusätzlicher Wärmedämmung</t>
  </si>
  <si>
    <t>Stürze mit Aussenblende für Rolladen- und Storenkasten, inkl. Auflagerköpfe und Aussparung für Antrieb, liefern und versetzen</t>
  </si>
  <si>
    <t>Wärme- und Schalldämmschichten unter und über dem Mauerwerk</t>
  </si>
  <si>
    <t>Verzahnung in bestehendes Mauerwerk (min. 3 x pro Geschoss bis 3.00 m)</t>
  </si>
  <si>
    <t xml:space="preserve">Reservepositionen: 
Individueller Bereich (Reservefenster): Nur hier kann der Anwender Positionen des NPK für seine individuellen Bedürfnisse abändern oder ergänzen. Die angepassten Positionen werden mit einem "R" vor der Positionsnummer bezeichnet.
Kurztext-Leistungsverzeichnis: Von Vorbemerkungen, Hauptpositionen und geschlossenen Unterpositionen werden nur je die ersten 2 Zeilen wiedergegeben. Es gilt in jedem Fall die Volltextversion des NPK.
</t>
  </si>
  <si>
    <t>Wärmedämmschichten kombiniert: 
eine Schicht aus Neopor® und eine Schicht aus Mineralwolle</t>
  </si>
  <si>
    <t>Wärmedämmschicht d = … mm</t>
  </si>
  <si>
    <r>
      <t xml:space="preserve">Wärmeleitfähigkeit Wärmedämmung </t>
    </r>
    <r>
      <rPr>
        <b/>
        <sz val="11"/>
        <color theme="1"/>
        <rFont val="Symbol"/>
        <family val="1"/>
        <charset val="2"/>
      </rPr>
      <t>l</t>
    </r>
    <r>
      <rPr>
        <b/>
        <sz val="11"/>
        <color theme="1"/>
        <rFont val="Century Gothic"/>
        <family val="2"/>
      </rPr>
      <t>-Wert = 0.032 W/mK</t>
    </r>
  </si>
  <si>
    <t>Gewebegitter</t>
  </si>
  <si>
    <t>Gelochte Flachanker, nicht rostender Stahl (Werkstoff 1.4571, 1.4404 o. glw.)</t>
  </si>
  <si>
    <t>Leistungsverzeichnis: Mauerwerk - Capo</t>
  </si>
  <si>
    <r>
      <t>Druckfestigkeit f</t>
    </r>
    <r>
      <rPr>
        <vertAlign val="subscript"/>
        <sz val="11"/>
        <rFont val="Century Gothic"/>
        <family val="2"/>
      </rPr>
      <t>xk</t>
    </r>
    <r>
      <rPr>
        <sz val="11"/>
        <rFont val="Century Gothic"/>
        <family val="2"/>
      </rPr>
      <t xml:space="preserve"> = … N/mm</t>
    </r>
    <r>
      <rPr>
        <vertAlign val="superscript"/>
        <sz val="11"/>
        <rFont val="Century Gothic"/>
        <family val="2"/>
      </rPr>
      <t>2</t>
    </r>
  </si>
  <si>
    <t>Marke: Capo</t>
  </si>
  <si>
    <r>
      <rPr>
        <b/>
        <sz val="11"/>
        <color theme="1"/>
        <rFont val="Century Gothic"/>
        <family val="2"/>
      </rPr>
      <t>GASSER CERAMIC</t>
    </r>
    <r>
      <rPr>
        <sz val="11"/>
        <color theme="1"/>
        <rFont val="Century Gothic"/>
        <family val="2"/>
      </rPr>
      <t>, Ziegelei Rapperswil Louis Gasser AG, 3255 Rapperswil BE</t>
    </r>
  </si>
  <si>
    <t>Typ: Capo 365 T6, inkl. Mörtelpad</t>
  </si>
  <si>
    <t>Typ: Capo 425 P7, inkl. Mörtelpad</t>
  </si>
  <si>
    <t>Typ: Capo 425 T6, inkl. Mörtelpad</t>
  </si>
  <si>
    <r>
      <t xml:space="preserve">Wärmeleitfähigkeit </t>
    </r>
    <r>
      <rPr>
        <b/>
        <sz val="11"/>
        <color theme="1"/>
        <rFont val="Symbol"/>
        <family val="1"/>
        <charset val="2"/>
      </rPr>
      <t></t>
    </r>
    <r>
      <rPr>
        <b/>
        <sz val="11"/>
        <color theme="1"/>
        <rFont val="Century Gothic"/>
        <family val="2"/>
      </rPr>
      <t xml:space="preserve">-Wert = 0.062 W/mK </t>
    </r>
  </si>
  <si>
    <r>
      <t>Typ: Capo 425 LANA, mit Schafwollfüllung, inkl. Dünnbettmörtel Capofisso, 
in Streifen geklebt</t>
    </r>
    <r>
      <rPr>
        <sz val="11"/>
        <color theme="1"/>
        <rFont val="Century Gothic"/>
        <family val="2"/>
      </rPr>
      <t/>
    </r>
  </si>
  <si>
    <t>Typ: Capo 425 LANA, mit Schafwollfüllung, inkl. Mörtelpad</t>
  </si>
  <si>
    <t>Abmessung U-Schale b x l x h = 365 x 247 x 249 mm</t>
  </si>
  <si>
    <t xml:space="preserve">U-Schale Capo 365 U (8 Stk/m) ausbetoniert
</t>
  </si>
  <si>
    <t>Abmessung U-Schale b x l x h = 425 x 275 x 249 mm</t>
  </si>
  <si>
    <t>U-Schale Capo 425 U+E (8 Stk/m) ausbetoniert</t>
  </si>
  <si>
    <t>Querschnitt der integrierten Betonstütze 150 x 150 mm</t>
  </si>
  <si>
    <t>Abmessungen Spezialstein, b x l x h = 365 x 247 x 249 mm</t>
  </si>
  <si>
    <r>
      <t xml:space="preserve">Ausführung mit Spezialstein </t>
    </r>
    <r>
      <rPr>
        <b/>
        <sz val="11"/>
        <color theme="1"/>
        <rFont val="Century Gothic"/>
        <family val="2"/>
      </rPr>
      <t>U-Schale Capo 365 U</t>
    </r>
    <r>
      <rPr>
        <sz val="11"/>
        <color theme="1"/>
        <rFont val="Century Gothic"/>
        <family val="2"/>
      </rPr>
      <t>, 8 Stk/m</t>
    </r>
  </si>
  <si>
    <r>
      <t xml:space="preserve">Ausführung mit Spezialstein </t>
    </r>
    <r>
      <rPr>
        <b/>
        <sz val="11"/>
        <color theme="1"/>
        <rFont val="Century Gothic"/>
        <family val="2"/>
      </rPr>
      <t>U-Schale Capo 365 U</t>
    </r>
    <r>
      <rPr>
        <sz val="11"/>
        <color theme="1"/>
        <rFont val="Century Gothic"/>
        <family val="2"/>
      </rPr>
      <t>, 6 Stk/m</t>
    </r>
  </si>
  <si>
    <t>Abmessungen Spezialstein, b x l x h = 425 x 275 x 249 mm</t>
  </si>
  <si>
    <r>
      <t xml:space="preserve">Ausführung mit Spezialstein </t>
    </r>
    <r>
      <rPr>
        <b/>
        <sz val="11"/>
        <color theme="1"/>
        <rFont val="Century Gothic"/>
        <family val="2"/>
      </rPr>
      <t>U-Schale Capo 425 U+E</t>
    </r>
    <r>
      <rPr>
        <sz val="11"/>
        <color theme="1"/>
        <rFont val="Century Gothic"/>
        <family val="2"/>
      </rPr>
      <t>, 8 Stk/m</t>
    </r>
  </si>
  <si>
    <r>
      <t xml:space="preserve">Ausführung mit Spezialstein </t>
    </r>
    <r>
      <rPr>
        <b/>
        <sz val="11"/>
        <color theme="1"/>
        <rFont val="Century Gothic"/>
        <family val="2"/>
      </rPr>
      <t>U-Schale Capo 425 U+E</t>
    </r>
    <r>
      <rPr>
        <sz val="11"/>
        <color theme="1"/>
        <rFont val="Century Gothic"/>
        <family val="2"/>
      </rPr>
      <t>, 4 Stk/m</t>
    </r>
  </si>
  <si>
    <t>Maurerarbeiten (V'23)</t>
  </si>
  <si>
    <t xml:space="preserve">Typ: Capo 365 T6, inkl. Dünnbettmörtel Capofisso, in Streifen geklebt </t>
  </si>
  <si>
    <t>Wanddicke d = 365 mm</t>
  </si>
  <si>
    <r>
      <t xml:space="preserve">Wärmeleitfähigkeit </t>
    </r>
    <r>
      <rPr>
        <b/>
        <sz val="11"/>
        <color theme="1"/>
        <rFont val="Symbol"/>
        <family val="1"/>
        <charset val="2"/>
      </rPr>
      <t></t>
    </r>
    <r>
      <rPr>
        <b/>
        <sz val="11"/>
        <color theme="1"/>
        <rFont val="Century Gothic"/>
        <family val="2"/>
      </rPr>
      <t>-Wert = 0.061 W/mK</t>
    </r>
    <r>
      <rPr>
        <sz val="11"/>
        <color theme="1"/>
        <rFont val="Century Gothic"/>
        <family val="2"/>
      </rPr>
      <t xml:space="preserve"> </t>
    </r>
  </si>
  <si>
    <r>
      <t xml:space="preserve">Druckfestigkeit </t>
    </r>
    <r>
      <rPr>
        <b/>
        <sz val="11"/>
        <color theme="1"/>
        <rFont val="Century Gothic"/>
        <family val="2"/>
      </rPr>
      <t>f</t>
    </r>
    <r>
      <rPr>
        <b/>
        <vertAlign val="subscript"/>
        <sz val="11"/>
        <color theme="1"/>
        <rFont val="Century Gothic"/>
        <family val="2"/>
      </rPr>
      <t>xk</t>
    </r>
    <r>
      <rPr>
        <b/>
        <sz val="11"/>
        <color theme="1"/>
        <rFont val="Century Gothic"/>
        <family val="2"/>
      </rPr>
      <t xml:space="preserve"> = 3.1 N/mm</t>
    </r>
    <r>
      <rPr>
        <b/>
        <vertAlign val="superscript"/>
        <sz val="11"/>
        <color theme="1"/>
        <rFont val="Century Gothic"/>
        <family val="2"/>
      </rPr>
      <t>2</t>
    </r>
  </si>
  <si>
    <r>
      <t xml:space="preserve">Druckfestigkeit </t>
    </r>
    <r>
      <rPr>
        <b/>
        <sz val="11"/>
        <color theme="1"/>
        <rFont val="Century Gothic"/>
        <family val="2"/>
      </rPr>
      <t>f</t>
    </r>
    <r>
      <rPr>
        <b/>
        <vertAlign val="subscript"/>
        <sz val="11"/>
        <color theme="1"/>
        <rFont val="Century Gothic"/>
        <family val="2"/>
      </rPr>
      <t>xk</t>
    </r>
    <r>
      <rPr>
        <b/>
        <sz val="11"/>
        <color theme="1"/>
        <rFont val="Century Gothic"/>
        <family val="2"/>
      </rPr>
      <t xml:space="preserve"> = 3.0 N/mm</t>
    </r>
    <r>
      <rPr>
        <b/>
        <vertAlign val="superscript"/>
        <sz val="11"/>
        <color theme="1"/>
        <rFont val="Century Gothic"/>
        <family val="2"/>
      </rPr>
      <t>2</t>
    </r>
  </si>
  <si>
    <t xml:space="preserve">Einsteinmauerwerk aus Leichtbackstein mit besonderen Eigenschaften MBLD
</t>
  </si>
  <si>
    <r>
      <t xml:space="preserve">Wärmeleitfähigkeit </t>
    </r>
    <r>
      <rPr>
        <b/>
        <sz val="11"/>
        <color theme="1"/>
        <rFont val="Symbol"/>
        <family val="1"/>
        <charset val="2"/>
      </rPr>
      <t></t>
    </r>
    <r>
      <rPr>
        <b/>
        <sz val="11"/>
        <color theme="1"/>
        <rFont val="Century Gothic"/>
        <family val="2"/>
      </rPr>
      <t xml:space="preserve">-Wert = 0.071 W/mK </t>
    </r>
  </si>
  <si>
    <t>Wanddicke d = 425 mm</t>
  </si>
  <si>
    <r>
      <t xml:space="preserve">Druckfestigkeit </t>
    </r>
    <r>
      <rPr>
        <b/>
        <sz val="11"/>
        <color theme="1"/>
        <rFont val="Century Gothic"/>
        <family val="2"/>
      </rPr>
      <t>f</t>
    </r>
    <r>
      <rPr>
        <b/>
        <vertAlign val="subscript"/>
        <sz val="11"/>
        <color theme="1"/>
        <rFont val="Century Gothic"/>
        <family val="2"/>
      </rPr>
      <t>xk</t>
    </r>
    <r>
      <rPr>
        <b/>
        <sz val="11"/>
        <color theme="1"/>
        <rFont val="Century Gothic"/>
        <family val="2"/>
      </rPr>
      <t xml:space="preserve"> = 4.0 N/mm</t>
    </r>
    <r>
      <rPr>
        <b/>
        <vertAlign val="superscript"/>
        <sz val="11"/>
        <color theme="1"/>
        <rFont val="Century Gothic"/>
        <family val="2"/>
      </rPr>
      <t>2</t>
    </r>
  </si>
  <si>
    <t xml:space="preserve">Typ: Capo 425 T6, inkl. Dünnbettmörtel Capofisso, in Streifen geklebt </t>
  </si>
  <si>
    <r>
      <t>Typ: Capo 425 P7, inkl. Dünnbettmörtel Capofisso</t>
    </r>
    <r>
      <rPr>
        <sz val="11"/>
        <color theme="1"/>
        <rFont val="Century Gothic"/>
        <family val="2"/>
      </rPr>
      <t>, in Streifen geklebt</t>
    </r>
  </si>
  <si>
    <r>
      <t xml:space="preserve">Druckfestigkeit </t>
    </r>
    <r>
      <rPr>
        <b/>
        <sz val="11"/>
        <color theme="1"/>
        <rFont val="Century Gothic"/>
        <family val="2"/>
      </rPr>
      <t>f</t>
    </r>
    <r>
      <rPr>
        <b/>
        <vertAlign val="subscript"/>
        <sz val="11"/>
        <color theme="1"/>
        <rFont val="Century Gothic"/>
        <family val="2"/>
      </rPr>
      <t>xk</t>
    </r>
    <r>
      <rPr>
        <b/>
        <sz val="11"/>
        <color theme="1"/>
        <rFont val="Century Gothic"/>
        <family val="2"/>
      </rPr>
      <t xml:space="preserve"> = 4.2 N/mm</t>
    </r>
    <r>
      <rPr>
        <b/>
        <vertAlign val="superscript"/>
        <sz val="11"/>
        <color theme="1"/>
        <rFont val="Century Gothic"/>
        <family val="2"/>
      </rPr>
      <t>2</t>
    </r>
  </si>
  <si>
    <r>
      <t>Typ: Capo 490, inkl. Dünnbettmörtel Capofisso</t>
    </r>
    <r>
      <rPr>
        <sz val="11"/>
        <color theme="1"/>
        <rFont val="Century Gothic"/>
        <family val="2"/>
      </rPr>
      <t>, in Streifen geklebt</t>
    </r>
  </si>
  <si>
    <t>Wanddicke d = 490 mm</t>
  </si>
  <si>
    <r>
      <t xml:space="preserve">Druckfestigkeit </t>
    </r>
    <r>
      <rPr>
        <b/>
        <sz val="11"/>
        <color theme="1"/>
        <rFont val="Century Gothic"/>
        <family val="2"/>
      </rPr>
      <t>f</t>
    </r>
    <r>
      <rPr>
        <b/>
        <vertAlign val="subscript"/>
        <sz val="11"/>
        <color theme="1"/>
        <rFont val="Century Gothic"/>
        <family val="2"/>
      </rPr>
      <t>xk</t>
    </r>
    <r>
      <rPr>
        <b/>
        <sz val="11"/>
        <color theme="1"/>
        <rFont val="Century Gothic"/>
        <family val="2"/>
      </rPr>
      <t xml:space="preserve"> = 4.3 N/mm</t>
    </r>
    <r>
      <rPr>
        <b/>
        <vertAlign val="superscript"/>
        <sz val="11"/>
        <color theme="1"/>
        <rFont val="Century Gothic"/>
        <family val="2"/>
      </rPr>
      <t>2</t>
    </r>
  </si>
  <si>
    <t>Querschnitt Betonstütze a x b = ... x ... mm (zu definieren)</t>
  </si>
  <si>
    <t>Querschnitt Betonstütze a x b = … x ... mm (zu definieren)</t>
  </si>
  <si>
    <t>.113</t>
  </si>
  <si>
    <t>U-Schale Capo 490 U+E (8 Stk/m) ausbetoniert</t>
  </si>
  <si>
    <t>Abmessung U-Schale b x l x h = 490 x 306 x 249 mm</t>
  </si>
  <si>
    <t>.123</t>
  </si>
  <si>
    <t>.807</t>
  </si>
  <si>
    <t>.808</t>
  </si>
  <si>
    <t>.809</t>
  </si>
  <si>
    <r>
      <t xml:space="preserve">Ausführung mit Spezialstein </t>
    </r>
    <r>
      <rPr>
        <b/>
        <sz val="11"/>
        <color theme="1"/>
        <rFont val="Century Gothic"/>
        <family val="2"/>
      </rPr>
      <t>U-Schale Capo 490 U+E</t>
    </r>
    <r>
      <rPr>
        <sz val="11"/>
        <color theme="1"/>
        <rFont val="Century Gothic"/>
        <family val="2"/>
      </rPr>
      <t>, 8 Stk/m</t>
    </r>
  </si>
  <si>
    <t>Abmessungen Spezialstein, b x l x h = 490 x 306 x 249 mm</t>
  </si>
  <si>
    <t>Querschnitt der integrierten Betonstütze 180 x 180 mm</t>
  </si>
  <si>
    <r>
      <t xml:space="preserve">Ausführung mit Spezialstein </t>
    </r>
    <r>
      <rPr>
        <b/>
        <sz val="11"/>
        <color theme="1"/>
        <rFont val="Century Gothic"/>
        <family val="2"/>
      </rPr>
      <t>U-Schale Capo 490 U+E</t>
    </r>
    <r>
      <rPr>
        <sz val="11"/>
        <color theme="1"/>
        <rFont val="Century Gothic"/>
        <family val="2"/>
      </rPr>
      <t>, 4 Stk/m</t>
    </r>
  </si>
  <si>
    <t>U-Schale Capo 365 U (4 Stk/m), Betonquerschnitt 150 x 150 mm</t>
  </si>
  <si>
    <t>Lagerfuge mit Wärmedämmmörtel erstellen</t>
  </si>
  <si>
    <t>Zu Mauerwerk d = 365 mm</t>
  </si>
  <si>
    <t>Zu Mauerwerk d = 425 mm</t>
  </si>
  <si>
    <t>U-Schale Capo 425 U+E (4 Stk/m), Betonquerschnitt 150 x 150 mm</t>
  </si>
  <si>
    <t>U-Schale Capo 490 U+E (4 Stk/m), Betonquerschnitt 180 x 180 mm</t>
  </si>
  <si>
    <t>Zu Mauerwerk d = 490 mm</t>
  </si>
  <si>
    <t>Vormauerung d = …  mm</t>
  </si>
  <si>
    <t>Nach dem Ausschalen des Deckenrandes erstellen
Deckenrand-Dämmelement bestehend aus einer Ziegelschale mit 
aufgeklebter Wärmedämmung</t>
  </si>
  <si>
    <t>Mauerfuss</t>
  </si>
  <si>
    <t>Mauerfuss und Vormauerung bei Wohnungstrennwand
Mauerwerk MB, MBD, MBL, MBLD</t>
  </si>
  <si>
    <t>Mauerfuss (bei aussen liegendem Betonsockel) mit tragender, innen liegender Vormauerung aus Backsteinen Swissmodul/MXE, Mauerfuss-Elementen Thermur plus oder Thermolino und zusätzlicher Wärmedämmung erstellen, Mauerfuss-Element in separater Position. (Betonsockel gem. sep. Ausschreibung NPK 241)</t>
  </si>
  <si>
    <t>Vormauerung innen d = …  mm</t>
  </si>
  <si>
    <t>Dicke d = … mm</t>
  </si>
  <si>
    <t>Vormauerung Wohnungstrennwand (Schallschutz)</t>
  </si>
  <si>
    <t>Vormauerung d = … mm</t>
  </si>
  <si>
    <t>Vormauerung Breite b  … mm</t>
  </si>
  <si>
    <t>Für alle Wandhöhen</t>
  </si>
  <si>
    <t>Wärmedämmschicht Mineralwolle</t>
  </si>
  <si>
    <t>Wärmedämmschicht Dicke d = … mm</t>
  </si>
  <si>
    <t>Mit Aufhänge- bzw. Anschlussbügeln</t>
  </si>
  <si>
    <t>.124</t>
  </si>
  <si>
    <t>Höhe h = ... mm</t>
  </si>
  <si>
    <t>.284</t>
  </si>
  <si>
    <t>Höhe innen h = ... mm</t>
  </si>
  <si>
    <t>Stahlton Vordersturz Typ 3, vorgespannt, tragend</t>
  </si>
  <si>
    <t>Höhe aussen h = … mm</t>
  </si>
  <si>
    <t>Stahlton Vordersturz Typ 3S, vorgespannt, tragend</t>
  </si>
  <si>
    <t>.283</t>
  </si>
  <si>
    <t>Stahlton Vordersturz Typ 3S-KP mit Kragplattenanschluss, vorgespannt</t>
  </si>
  <si>
    <t>Deckel d ab 160 mm</t>
  </si>
  <si>
    <t>Marke …</t>
  </si>
  <si>
    <t>Marke, Typ …</t>
  </si>
  <si>
    <t>Abmessung: Länge 400 mm, Breite 85 mm</t>
  </si>
  <si>
    <t>Vertikale Trennschichten bei Mauerwerksanschlüssen und Bewegungsfugen</t>
  </si>
  <si>
    <t>Schichtdicke d = 10 bis 20 mm</t>
  </si>
  <si>
    <t>Mauerwerk d = … mm</t>
  </si>
  <si>
    <t>Zur Reduzierung der Flankenschallübertragung bei Wohnungstrennwänden</t>
  </si>
  <si>
    <t>.183</t>
  </si>
  <si>
    <t>Capo - Monolithisches Mauerwerk</t>
  </si>
  <si>
    <t>Angaben zu Vergütungsregelungen, Ausmassbestimmungen und Begriffsdefinitionen finden sich im Reserve-Unterabschnitt 090. Sie enthalten nicht die im NPK vorgegebenen Aussagen, sondern sind projektspezifisch formuliert.</t>
  </si>
  <si>
    <r>
      <t xml:space="preserve">Ausführung mit Spezialstein </t>
    </r>
    <r>
      <rPr>
        <b/>
        <sz val="11"/>
        <color theme="1"/>
        <rFont val="Century Gothic"/>
        <family val="2"/>
      </rPr>
      <t>U-Schale Capo 365 U</t>
    </r>
    <r>
      <rPr>
        <sz val="11"/>
        <color theme="1"/>
        <rFont val="Century Gothic"/>
        <family val="2"/>
      </rPr>
      <t>, 4 Stk/m</t>
    </r>
  </si>
  <si>
    <r>
      <t xml:space="preserve">Oberer Wandabschluss und Auflager </t>
    </r>
    <r>
      <rPr>
        <b/>
        <sz val="11"/>
        <color theme="1"/>
        <rFont val="Century Gothic"/>
        <family val="2"/>
      </rPr>
      <t>horizontal</t>
    </r>
    <r>
      <rPr>
        <sz val="11"/>
        <color theme="1"/>
        <rFont val="Century Gothic"/>
        <family val="2"/>
      </rPr>
      <t xml:space="preserve">, mit U-Schalen als Ringbalken ausbilden. </t>
    </r>
  </si>
  <si>
    <r>
      <t xml:space="preserve">Oberer Wandabschluss und Auflager </t>
    </r>
    <r>
      <rPr>
        <b/>
        <sz val="11"/>
        <color theme="1"/>
        <rFont val="Century Gothic"/>
        <family val="2"/>
      </rPr>
      <t>geneigt</t>
    </r>
    <r>
      <rPr>
        <sz val="11"/>
        <color theme="1"/>
        <rFont val="Century Gothic"/>
        <family val="2"/>
      </rPr>
      <t xml:space="preserve">, mit U-Schalen als Ringbalken ausbilden. </t>
    </r>
  </si>
  <si>
    <t>Wärmedämmstoff geschlossenporig oder Mineralwolle mit Dampfsperre, d = … mm</t>
  </si>
  <si>
    <t>Erstellen nach dem Ausschalen der Wohnungstrennwand (aus Beton) oder gleichzeitig 
(bei Mauerwerk). Erstellen mit Schalldämmstein Silencio und zusätzlicher Wärmedämmung. Vertikaler Schalldämmstreifen in sep. Pos.</t>
  </si>
  <si>
    <r>
      <t xml:space="preserve">Stahlton Vordersturz Typ 4, </t>
    </r>
    <r>
      <rPr>
        <u/>
        <sz val="11"/>
        <color theme="1"/>
        <rFont val="Century Gothic"/>
        <family val="2"/>
      </rPr>
      <t>nicht</t>
    </r>
    <r>
      <rPr>
        <sz val="11"/>
        <color theme="1"/>
        <rFont val="Century Gothic"/>
        <family val="2"/>
      </rPr>
      <t xml:space="preserve"> tragend</t>
    </r>
  </si>
  <si>
    <t>Erfüllt die höchsten Anforderungen von ecobau und Minergie-ECO im Hinblick auf ökologische und gesundheitliche Vorgaben und ist sehr gut geeignet für 
Minergie-(A-/P-)ECO: entspricht 1. Priorität ecoBKP/ecoDevis</t>
  </si>
  <si>
    <t>Erfüllt die Anforderungen von ecobau und Minergie-ECO im Hinblick auf ökologische und gesundheitliche Vorgaben und ist gut geeignet für Minergie-(A-/P-)ECO: 
entspricht 2. Priorität ecoBKP/ecoDevis</t>
  </si>
  <si>
    <t>Freistehende Stütze aus U-Schalen erstellen, U-Schalen gegenüberliegend</t>
  </si>
  <si>
    <t>Abmessungen der Steine, Breite x Länge x Höhe = 365 x 213 x 249 mm</t>
  </si>
  <si>
    <r>
      <t xml:space="preserve">Ausführung mit Leibungs- und Anschlagstein </t>
    </r>
    <r>
      <rPr>
        <b/>
        <sz val="11"/>
        <color theme="1"/>
        <rFont val="Century Gothic"/>
        <family val="2"/>
      </rPr>
      <t xml:space="preserve">Capo 365 LA </t>
    </r>
    <r>
      <rPr>
        <sz val="11"/>
        <color theme="1"/>
        <rFont val="Century Gothic"/>
        <family val="2"/>
      </rPr>
      <t>(2 Stk/m)</t>
    </r>
  </si>
  <si>
    <t>Abmessungen der Steine, Breite x Länge x Höhe = 425 x 213 x 249 mm</t>
  </si>
  <si>
    <r>
      <t xml:space="preserve">Ausführung mit Leibungs- und Anschlagstein </t>
    </r>
    <r>
      <rPr>
        <b/>
        <sz val="11"/>
        <color theme="1"/>
        <rFont val="Century Gothic"/>
        <family val="2"/>
      </rPr>
      <t xml:space="preserve">Capo 425 LA </t>
    </r>
    <r>
      <rPr>
        <sz val="11"/>
        <color theme="1"/>
        <rFont val="Century Gothic"/>
        <family val="2"/>
      </rPr>
      <t>(2 Stk/m)</t>
    </r>
  </si>
  <si>
    <t>Abmessungen der Steine, Breite x Länge x Höhe = 490 x 213 x 249 mm</t>
  </si>
  <si>
    <r>
      <t xml:space="preserve">Ausführung mit Leibungs- und Anschlagstein </t>
    </r>
    <r>
      <rPr>
        <b/>
        <sz val="11"/>
        <color theme="1"/>
        <rFont val="Century Gothic"/>
        <family val="2"/>
      </rPr>
      <t xml:space="preserve">Capo 490 LA </t>
    </r>
    <r>
      <rPr>
        <sz val="11"/>
        <color theme="1"/>
        <rFont val="Century Gothic"/>
        <family val="2"/>
      </rPr>
      <t>(2 Stk/m)</t>
    </r>
  </si>
  <si>
    <t xml:space="preserve">Aufbau exzentrisches Lager </t>
  </si>
  <si>
    <t>Dicke d = 10 mm</t>
  </si>
  <si>
    <t>Breite b = 160 mm, Tragkern k = 130 mm</t>
  </si>
  <si>
    <t>Breite b = 200 mm, Tragkern k = 170 mm</t>
  </si>
  <si>
    <t>Breite b = 240 mm, Tragkern k = 210 mm</t>
  </si>
  <si>
    <t>Breite b = ... Mm</t>
  </si>
  <si>
    <t>Tragkern k = Breite - 30 mm</t>
  </si>
  <si>
    <r>
      <t xml:space="preserve">Druckfestigkeit </t>
    </r>
    <r>
      <rPr>
        <b/>
        <sz val="11"/>
        <color theme="1"/>
        <rFont val="Century Gothic"/>
        <family val="2"/>
      </rPr>
      <t>f</t>
    </r>
    <r>
      <rPr>
        <b/>
        <vertAlign val="subscript"/>
        <sz val="11"/>
        <color theme="1"/>
        <rFont val="Century Gothic"/>
        <family val="2"/>
      </rPr>
      <t>xk</t>
    </r>
    <r>
      <rPr>
        <b/>
        <sz val="11"/>
        <color theme="1"/>
        <rFont val="Century Gothic"/>
        <family val="2"/>
      </rPr>
      <t xml:space="preserve"> = 3.7 N/mm</t>
    </r>
    <r>
      <rPr>
        <b/>
        <vertAlign val="superscript"/>
        <sz val="11"/>
        <color theme="1"/>
        <rFont val="Century Gothic"/>
        <family val="2"/>
      </rPr>
      <t>2</t>
    </r>
  </si>
  <si>
    <r>
      <t xml:space="preserve">Druckfestigkeit </t>
    </r>
    <r>
      <rPr>
        <b/>
        <sz val="11"/>
        <color theme="1"/>
        <rFont val="Century Gothic"/>
        <family val="2"/>
      </rPr>
      <t>f</t>
    </r>
    <r>
      <rPr>
        <b/>
        <vertAlign val="subscript"/>
        <sz val="11"/>
        <color theme="1"/>
        <rFont val="Century Gothic"/>
        <family val="2"/>
      </rPr>
      <t>xk</t>
    </r>
    <r>
      <rPr>
        <b/>
        <sz val="11"/>
        <color theme="1"/>
        <rFont val="Century Gothic"/>
        <family val="2"/>
      </rPr>
      <t xml:space="preserve"> = 2.5 N/mm</t>
    </r>
    <r>
      <rPr>
        <b/>
        <vertAlign val="superscript"/>
        <sz val="11"/>
        <color theme="1"/>
        <rFont val="Century Gothic"/>
        <family val="2"/>
      </rPr>
      <t>2</t>
    </r>
  </si>
  <si>
    <r>
      <t xml:space="preserve">Druckfestigkeit </t>
    </r>
    <r>
      <rPr>
        <b/>
        <sz val="11"/>
        <color theme="1"/>
        <rFont val="Century Gothic"/>
        <family val="2"/>
      </rPr>
      <t>f</t>
    </r>
    <r>
      <rPr>
        <b/>
        <vertAlign val="subscript"/>
        <sz val="11"/>
        <color theme="1"/>
        <rFont val="Century Gothic"/>
        <family val="2"/>
      </rPr>
      <t>xk</t>
    </r>
    <r>
      <rPr>
        <b/>
        <sz val="11"/>
        <color theme="1"/>
        <rFont val="Century Gothic"/>
        <family val="2"/>
      </rPr>
      <t xml:space="preserve"> = 3.2 N/mm</t>
    </r>
    <r>
      <rPr>
        <b/>
        <vertAlign val="superscript"/>
        <sz val="11"/>
        <color theme="1"/>
        <rFont val="Century Gothic"/>
        <family val="2"/>
      </rPr>
      <t>2</t>
    </r>
  </si>
  <si>
    <r>
      <t xml:space="preserve">Wärmeleitfähigkeit </t>
    </r>
    <r>
      <rPr>
        <b/>
        <sz val="11"/>
        <color theme="1"/>
        <rFont val="Symbol"/>
        <family val="1"/>
        <charset val="2"/>
      </rPr>
      <t></t>
    </r>
    <r>
      <rPr>
        <b/>
        <sz val="11"/>
        <color theme="1"/>
        <rFont val="Century Gothic"/>
        <family val="2"/>
      </rPr>
      <t xml:space="preserve">-Wert = 0.082 W/mK </t>
    </r>
  </si>
  <si>
    <r>
      <t xml:space="preserve">Wärmeleitfähigkeit </t>
    </r>
    <r>
      <rPr>
        <b/>
        <sz val="11"/>
        <color theme="1"/>
        <rFont val="Symbol"/>
        <family val="1"/>
        <charset val="2"/>
      </rPr>
      <t></t>
    </r>
    <r>
      <rPr>
        <b/>
        <sz val="11"/>
        <color theme="1"/>
        <rFont val="Century Gothic"/>
        <family val="2"/>
      </rPr>
      <t xml:space="preserve">-Wert = 0.065 W/mK </t>
    </r>
  </si>
  <si>
    <t>Stand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</si>
</sst>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vertAlign val="superscript"/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11"/>
      <name val="Symbol"/>
      <family val="1"/>
      <charset val="2"/>
    </font>
    <font>
      <vertAlign val="superscript"/>
      <sz val="11"/>
      <name val="Century Gothic"/>
      <family val="2"/>
    </font>
    <font>
      <vertAlign val="subscript"/>
      <sz val="11"/>
      <name val="Century Gothic"/>
      <family val="2"/>
    </font>
    <font>
      <b/>
      <vertAlign val="subscript"/>
      <sz val="11"/>
      <color theme="1"/>
      <name val="Century Gothic"/>
      <family val="2"/>
    </font>
    <font>
      <sz val="8"/>
      <name val="Century Gothic"/>
      <family val="2"/>
    </font>
    <font>
      <u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quotePrefix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quotePrefix="1" applyFont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quotePrefix="1" applyFont="1" applyAlignment="1">
      <alignment vertical="top"/>
    </xf>
    <xf numFmtId="14" fontId="0" fillId="0" borderId="0" xfId="0" applyNumberFormat="1" applyAlignment="1">
      <alignment horizontal="right" vertical="top"/>
    </xf>
    <xf numFmtId="0" fontId="0" fillId="0" borderId="0" xfId="0" quotePrefix="1" applyAlignment="1">
      <alignment horizontal="left" vertical="top"/>
    </xf>
    <xf numFmtId="0" fontId="0" fillId="0" borderId="6" xfId="0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0" fillId="0" borderId="9" xfId="0" quotePrefix="1" applyBorder="1" applyAlignment="1">
      <alignment horizontal="center" vertical="top"/>
    </xf>
    <xf numFmtId="0" fontId="0" fillId="0" borderId="6" xfId="0" quotePrefix="1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3" xfId="0" quotePrefix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0" xfId="0" quotePrefix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 wrapText="1"/>
    </xf>
    <xf numFmtId="2" fontId="0" fillId="0" borderId="4" xfId="0" applyNumberFormat="1" applyBorder="1" applyAlignment="1">
      <alignment horizontal="right" vertical="top"/>
    </xf>
    <xf numFmtId="2" fontId="0" fillId="0" borderId="5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quotePrefix="1" applyAlignment="1">
      <alignment horizontal="left" vertical="top" wrapText="1"/>
    </xf>
    <xf numFmtId="0" fontId="0" fillId="0" borderId="6" xfId="0" quotePrefix="1" applyBorder="1" applyAlignment="1">
      <alignment horizontal="left" vertical="top"/>
    </xf>
    <xf numFmtId="0" fontId="0" fillId="0" borderId="10" xfId="0" quotePrefix="1" applyBorder="1" applyAlignment="1">
      <alignment horizontal="left" vertical="top"/>
    </xf>
    <xf numFmtId="0" fontId="1" fillId="0" borderId="10" xfId="0" quotePrefix="1" applyFont="1" applyBorder="1" applyAlignment="1">
      <alignment horizontal="left" vertical="top" wrapText="1"/>
    </xf>
    <xf numFmtId="0" fontId="1" fillId="0" borderId="6" xfId="0" quotePrefix="1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6"/>
  <sheetViews>
    <sheetView tabSelected="1" view="pageBreakPreview" zoomScaleNormal="100" zoomScaleSheetLayoutView="100" workbookViewId="0">
      <selection activeCell="A79" activeCellId="5" sqref="A29:XFD29 A39:XFD39 A49:XFD49 A59:XFD59 A69:XFD69 A79:XFD79"/>
    </sheetView>
  </sheetViews>
  <sheetFormatPr baseColWidth="10" defaultColWidth="11" defaultRowHeight="16.5" x14ac:dyDescent="0.3"/>
  <cols>
    <col min="1" max="1" width="1.75" style="1" customWidth="1"/>
    <col min="2" max="2" width="4.125" style="50" customWidth="1"/>
    <col min="3" max="3" width="4.625" style="1" customWidth="1"/>
    <col min="4" max="4" width="3.125" style="1" customWidth="1"/>
    <col min="5" max="5" width="79.375" style="1" customWidth="1"/>
    <col min="6" max="6" width="15.125" style="3" customWidth="1"/>
    <col min="7" max="7" width="7.125" style="1" customWidth="1"/>
    <col min="8" max="8" width="12.875" style="3" customWidth="1"/>
    <col min="9" max="9" width="15" style="3" customWidth="1"/>
    <col min="10" max="16384" width="11" style="1"/>
  </cols>
  <sheetData>
    <row r="1" spans="1:9" ht="15" customHeight="1" x14ac:dyDescent="0.3">
      <c r="D1" s="48" t="s">
        <v>148</v>
      </c>
      <c r="E1" s="50"/>
      <c r="F1" s="50"/>
    </row>
    <row r="2" spans="1:9" ht="15" customHeight="1" x14ac:dyDescent="0.3">
      <c r="D2" s="62" t="s">
        <v>175</v>
      </c>
      <c r="E2" s="62"/>
      <c r="F2" s="50"/>
      <c r="I2" s="18" t="s">
        <v>293</v>
      </c>
    </row>
    <row r="3" spans="1:9" ht="6" customHeight="1" x14ac:dyDescent="0.3"/>
    <row r="4" spans="1:9" s="28" customFormat="1" ht="15" customHeight="1" x14ac:dyDescent="0.3">
      <c r="A4" s="43"/>
      <c r="B4" s="52" t="s">
        <v>0</v>
      </c>
      <c r="C4" s="35"/>
      <c r="D4" s="75" t="s">
        <v>1</v>
      </c>
      <c r="E4" s="75"/>
      <c r="F4" s="36" t="s">
        <v>2</v>
      </c>
      <c r="G4" s="37" t="s">
        <v>3</v>
      </c>
      <c r="H4" s="38" t="s">
        <v>4</v>
      </c>
      <c r="I4" s="36" t="s">
        <v>5</v>
      </c>
    </row>
    <row r="5" spans="1:9" ht="15" customHeight="1" x14ac:dyDescent="0.3">
      <c r="A5" s="44"/>
      <c r="B5" s="48" t="s">
        <v>6</v>
      </c>
      <c r="C5" s="23"/>
      <c r="D5" s="62" t="s">
        <v>196</v>
      </c>
      <c r="E5" s="62"/>
      <c r="F5" s="12"/>
      <c r="G5" s="7"/>
      <c r="I5" s="12"/>
    </row>
    <row r="6" spans="1:9" ht="6" customHeight="1" x14ac:dyDescent="0.3">
      <c r="A6" s="44"/>
      <c r="B6" s="48"/>
      <c r="C6" s="23"/>
      <c r="D6" s="48"/>
      <c r="E6" s="48"/>
      <c r="F6" s="12"/>
      <c r="G6" s="7"/>
      <c r="I6" s="12"/>
    </row>
    <row r="7" spans="1:9" ht="15" customHeight="1" x14ac:dyDescent="0.3">
      <c r="A7" s="45"/>
      <c r="B7" s="30" t="s">
        <v>7</v>
      </c>
      <c r="C7" s="24"/>
      <c r="D7" s="70" t="s">
        <v>8</v>
      </c>
      <c r="E7" s="70"/>
      <c r="F7" s="13"/>
      <c r="G7" s="8"/>
      <c r="H7" s="14"/>
      <c r="I7" s="13"/>
    </row>
    <row r="8" spans="1:9" ht="99" customHeight="1" x14ac:dyDescent="0.3">
      <c r="A8" s="44"/>
      <c r="C8" s="11"/>
      <c r="D8" s="82" t="s">
        <v>169</v>
      </c>
      <c r="E8" s="82"/>
      <c r="F8" s="12"/>
      <c r="G8" s="7"/>
      <c r="I8" s="12"/>
    </row>
    <row r="9" spans="1:9" ht="6" customHeight="1" x14ac:dyDescent="0.3">
      <c r="A9" s="44"/>
      <c r="C9" s="25"/>
      <c r="D9" s="50"/>
      <c r="F9" s="12"/>
      <c r="G9" s="7"/>
      <c r="I9" s="12"/>
    </row>
    <row r="10" spans="1:9" ht="45" customHeight="1" x14ac:dyDescent="0.3">
      <c r="A10" s="44"/>
      <c r="C10" s="25" t="s">
        <v>11</v>
      </c>
      <c r="D10" s="50">
        <v>2</v>
      </c>
      <c r="E10" s="2" t="s">
        <v>265</v>
      </c>
      <c r="F10" s="12"/>
      <c r="G10" s="7"/>
      <c r="I10" s="12"/>
    </row>
    <row r="11" spans="1:9" ht="6" customHeight="1" x14ac:dyDescent="0.3">
      <c r="A11" s="44"/>
      <c r="C11" s="25"/>
      <c r="D11" s="50"/>
      <c r="E11" s="2"/>
      <c r="F11" s="12"/>
      <c r="G11" s="7"/>
      <c r="I11" s="12"/>
    </row>
    <row r="12" spans="1:9" ht="15" customHeight="1" x14ac:dyDescent="0.3">
      <c r="A12" s="45"/>
      <c r="B12" s="51">
        <v>100</v>
      </c>
      <c r="C12" s="26"/>
      <c r="D12" s="83" t="s">
        <v>9</v>
      </c>
      <c r="E12" s="70"/>
      <c r="F12" s="13"/>
      <c r="G12" s="8"/>
      <c r="H12" s="14"/>
      <c r="I12" s="13"/>
    </row>
    <row r="13" spans="1:9" ht="30" customHeight="1" x14ac:dyDescent="0.3">
      <c r="A13" s="44"/>
      <c r="C13" s="11"/>
      <c r="D13" s="61" t="s">
        <v>10</v>
      </c>
      <c r="E13" s="61"/>
      <c r="F13" s="12"/>
      <c r="G13" s="7"/>
      <c r="I13" s="12"/>
    </row>
    <row r="14" spans="1:9" ht="6" customHeight="1" x14ac:dyDescent="0.3">
      <c r="A14" s="44"/>
      <c r="C14" s="11"/>
      <c r="D14" s="47"/>
      <c r="E14" s="47"/>
      <c r="F14" s="12"/>
      <c r="G14" s="7"/>
      <c r="I14" s="12"/>
    </row>
    <row r="15" spans="1:9" ht="15" customHeight="1" x14ac:dyDescent="0.3">
      <c r="A15" s="44"/>
      <c r="B15" s="48">
        <v>120</v>
      </c>
      <c r="C15" s="11"/>
      <c r="D15" s="72" t="s">
        <v>83</v>
      </c>
      <c r="E15" s="73"/>
      <c r="F15" s="12"/>
      <c r="G15" s="7"/>
      <c r="I15" s="12"/>
    </row>
    <row r="16" spans="1:9" ht="6" customHeight="1" x14ac:dyDescent="0.3">
      <c r="A16" s="44"/>
      <c r="B16" s="48"/>
      <c r="C16" s="11"/>
      <c r="D16" s="27"/>
      <c r="E16" s="27"/>
      <c r="F16" s="12"/>
      <c r="G16" s="7"/>
      <c r="I16" s="12"/>
    </row>
    <row r="17" spans="1:9" ht="16.5" customHeight="1" x14ac:dyDescent="0.3">
      <c r="A17" s="44"/>
      <c r="B17" s="48">
        <v>121</v>
      </c>
      <c r="C17" s="23"/>
      <c r="D17" s="74" t="s">
        <v>202</v>
      </c>
      <c r="E17" s="74"/>
      <c r="F17" s="12"/>
      <c r="G17" s="7"/>
      <c r="I17" s="12"/>
    </row>
    <row r="18" spans="1:9" ht="6" customHeight="1" x14ac:dyDescent="0.3">
      <c r="A18" s="44"/>
      <c r="B18" s="48"/>
      <c r="C18" s="23"/>
      <c r="D18" s="27"/>
      <c r="E18" s="27"/>
      <c r="F18" s="12"/>
      <c r="G18" s="7"/>
      <c r="I18" s="12"/>
    </row>
    <row r="19" spans="1:9" ht="16.5" customHeight="1" x14ac:dyDescent="0.3">
      <c r="A19" s="44"/>
      <c r="C19" s="25" t="s">
        <v>12</v>
      </c>
      <c r="D19" s="61" t="s">
        <v>30</v>
      </c>
      <c r="E19" s="66"/>
      <c r="F19" s="12"/>
      <c r="G19" s="7"/>
      <c r="I19" s="12"/>
    </row>
    <row r="20" spans="1:9" ht="6" customHeight="1" x14ac:dyDescent="0.3">
      <c r="A20" s="44"/>
      <c r="C20" s="11"/>
      <c r="D20" s="19"/>
      <c r="F20" s="12"/>
      <c r="G20" s="7"/>
      <c r="I20" s="12"/>
    </row>
    <row r="21" spans="1:9" ht="15" customHeight="1" x14ac:dyDescent="0.3">
      <c r="A21" s="44"/>
      <c r="C21" s="25" t="s">
        <v>16</v>
      </c>
      <c r="D21" s="4" t="s">
        <v>13</v>
      </c>
      <c r="E21" s="2" t="s">
        <v>199</v>
      </c>
      <c r="F21" s="12"/>
      <c r="G21" s="7" t="s">
        <v>19</v>
      </c>
      <c r="I21" s="58">
        <f>F21*H21</f>
        <v>0</v>
      </c>
    </row>
    <row r="22" spans="1:9" ht="15" customHeight="1" x14ac:dyDescent="0.3">
      <c r="A22" s="44"/>
      <c r="C22" s="25"/>
      <c r="D22" s="4"/>
      <c r="E22" s="2" t="s">
        <v>200</v>
      </c>
      <c r="F22" s="12"/>
      <c r="G22" s="7"/>
      <c r="I22" s="12"/>
    </row>
    <row r="23" spans="1:9" ht="15" customHeight="1" x14ac:dyDescent="0.3">
      <c r="A23" s="44"/>
      <c r="C23" s="25"/>
      <c r="D23" s="4" t="s">
        <v>28</v>
      </c>
      <c r="E23" s="57" t="s">
        <v>177</v>
      </c>
      <c r="F23" s="12"/>
      <c r="G23" s="7"/>
      <c r="I23" s="12"/>
    </row>
    <row r="24" spans="1:9" ht="15" customHeight="1" x14ac:dyDescent="0.3">
      <c r="A24" s="44"/>
      <c r="C24" s="25"/>
      <c r="D24" s="4"/>
      <c r="E24" s="57" t="s">
        <v>197</v>
      </c>
      <c r="F24" s="12"/>
      <c r="G24" s="7"/>
      <c r="I24" s="12"/>
    </row>
    <row r="25" spans="1:9" ht="15" customHeight="1" x14ac:dyDescent="0.3">
      <c r="A25" s="44"/>
      <c r="C25" s="25"/>
      <c r="D25" s="4"/>
      <c r="E25" s="2" t="s">
        <v>178</v>
      </c>
      <c r="F25" s="12"/>
      <c r="G25" s="7"/>
      <c r="I25" s="12"/>
    </row>
    <row r="26" spans="1:9" ht="15" customHeight="1" x14ac:dyDescent="0.3">
      <c r="A26" s="44"/>
      <c r="C26" s="11"/>
      <c r="D26" s="4" t="s">
        <v>14</v>
      </c>
      <c r="E26" s="1" t="s">
        <v>15</v>
      </c>
      <c r="F26" s="12"/>
      <c r="G26" s="5"/>
      <c r="I26" s="12"/>
    </row>
    <row r="27" spans="1:9" ht="15" customHeight="1" x14ac:dyDescent="0.3">
      <c r="A27" s="44"/>
      <c r="C27" s="11"/>
      <c r="D27" s="50">
        <v>11</v>
      </c>
      <c r="E27" s="28" t="s">
        <v>198</v>
      </c>
      <c r="F27" s="12"/>
      <c r="G27" s="7"/>
      <c r="I27" s="12"/>
    </row>
    <row r="28" spans="1:9" ht="15" customHeight="1" x14ac:dyDescent="0.3">
      <c r="A28" s="44"/>
      <c r="C28" s="11"/>
      <c r="D28" s="50">
        <v>15</v>
      </c>
      <c r="E28" s="1" t="s">
        <v>108</v>
      </c>
      <c r="F28" s="12"/>
      <c r="G28" s="7"/>
      <c r="I28" s="12"/>
    </row>
    <row r="29" spans="1:9" ht="49.5" customHeight="1" x14ac:dyDescent="0.3">
      <c r="A29" s="44"/>
      <c r="C29" s="11"/>
      <c r="D29" s="50">
        <v>16</v>
      </c>
      <c r="E29" s="56" t="s">
        <v>272</v>
      </c>
      <c r="F29" s="12"/>
      <c r="G29" s="7"/>
      <c r="I29" s="12"/>
    </row>
    <row r="30" spans="1:9" ht="6" customHeight="1" x14ac:dyDescent="0.3">
      <c r="A30" s="44"/>
      <c r="C30" s="11"/>
      <c r="D30" s="50"/>
      <c r="F30" s="12"/>
      <c r="G30" s="7"/>
      <c r="I30" s="12"/>
    </row>
    <row r="31" spans="1:9" ht="15" customHeight="1" x14ac:dyDescent="0.3">
      <c r="A31" s="44"/>
      <c r="C31" s="25" t="s">
        <v>17</v>
      </c>
      <c r="D31" s="4" t="s">
        <v>13</v>
      </c>
      <c r="E31" s="2" t="s">
        <v>199</v>
      </c>
      <c r="F31" s="12"/>
      <c r="G31" s="7" t="s">
        <v>19</v>
      </c>
      <c r="I31" s="58">
        <f>F31*H31</f>
        <v>0</v>
      </c>
    </row>
    <row r="32" spans="1:9" ht="15" customHeight="1" x14ac:dyDescent="0.3">
      <c r="A32" s="44"/>
      <c r="C32" s="25"/>
      <c r="D32" s="4"/>
      <c r="E32" s="2" t="s">
        <v>201</v>
      </c>
      <c r="F32" s="12"/>
      <c r="G32" s="7"/>
      <c r="I32" s="12"/>
    </row>
    <row r="33" spans="1:9" ht="15" customHeight="1" x14ac:dyDescent="0.3">
      <c r="A33" s="44"/>
      <c r="C33" s="25"/>
      <c r="D33" s="4" t="s">
        <v>28</v>
      </c>
      <c r="E33" s="57" t="s">
        <v>177</v>
      </c>
      <c r="F33" s="12"/>
      <c r="G33" s="7"/>
      <c r="I33" s="12"/>
    </row>
    <row r="34" spans="1:9" ht="15" customHeight="1" x14ac:dyDescent="0.3">
      <c r="A34" s="44"/>
      <c r="C34" s="25"/>
      <c r="D34" s="4"/>
      <c r="E34" s="57" t="s">
        <v>179</v>
      </c>
      <c r="F34" s="12"/>
      <c r="G34" s="7"/>
      <c r="I34" s="12"/>
    </row>
    <row r="35" spans="1:9" ht="15" customHeight="1" x14ac:dyDescent="0.3">
      <c r="A35" s="44"/>
      <c r="C35" s="25"/>
      <c r="D35" s="4"/>
      <c r="E35" s="2" t="s">
        <v>178</v>
      </c>
      <c r="F35" s="12"/>
      <c r="G35" s="7"/>
      <c r="I35" s="12"/>
    </row>
    <row r="36" spans="1:9" ht="15" customHeight="1" x14ac:dyDescent="0.3">
      <c r="A36" s="44"/>
      <c r="C36" s="11"/>
      <c r="D36" s="4" t="s">
        <v>14</v>
      </c>
      <c r="E36" s="1" t="s">
        <v>15</v>
      </c>
      <c r="F36" s="12"/>
      <c r="G36" s="5"/>
      <c r="I36" s="12"/>
    </row>
    <row r="37" spans="1:9" ht="15" customHeight="1" x14ac:dyDescent="0.3">
      <c r="A37" s="44"/>
      <c r="C37" s="11"/>
      <c r="D37" s="50">
        <v>11</v>
      </c>
      <c r="E37" s="28" t="s">
        <v>198</v>
      </c>
      <c r="F37" s="12"/>
      <c r="G37" s="7"/>
      <c r="I37" s="12"/>
    </row>
    <row r="38" spans="1:9" ht="15" customHeight="1" x14ac:dyDescent="0.3">
      <c r="A38" s="44"/>
      <c r="C38" s="11"/>
      <c r="D38" s="50">
        <v>15</v>
      </c>
      <c r="E38" s="1" t="s">
        <v>108</v>
      </c>
      <c r="F38" s="12"/>
      <c r="G38" s="7"/>
      <c r="I38" s="12"/>
    </row>
    <row r="39" spans="1:9" ht="49.5" customHeight="1" x14ac:dyDescent="0.3">
      <c r="A39" s="44"/>
      <c r="C39" s="11"/>
      <c r="D39" s="50">
        <v>16</v>
      </c>
      <c r="E39" s="56" t="s">
        <v>272</v>
      </c>
      <c r="F39" s="12"/>
      <c r="G39" s="7"/>
      <c r="I39" s="12"/>
    </row>
    <row r="40" spans="1:9" ht="6" customHeight="1" x14ac:dyDescent="0.3">
      <c r="A40" s="44"/>
      <c r="C40" s="11"/>
      <c r="D40" s="50"/>
      <c r="F40" s="12"/>
      <c r="G40" s="7"/>
      <c r="I40" s="12"/>
    </row>
    <row r="41" spans="1:9" ht="15" customHeight="1" x14ac:dyDescent="0.3">
      <c r="A41" s="44"/>
      <c r="C41" s="25" t="s">
        <v>18</v>
      </c>
      <c r="D41" s="4" t="s">
        <v>13</v>
      </c>
      <c r="E41" s="2" t="s">
        <v>203</v>
      </c>
      <c r="F41" s="12"/>
      <c r="G41" s="7" t="s">
        <v>19</v>
      </c>
      <c r="I41" s="58">
        <f>F41*H41</f>
        <v>0</v>
      </c>
    </row>
    <row r="42" spans="1:9" ht="15" customHeight="1" x14ac:dyDescent="0.3">
      <c r="A42" s="44"/>
      <c r="C42" s="25"/>
      <c r="D42" s="4"/>
      <c r="E42" s="2" t="s">
        <v>288</v>
      </c>
      <c r="F42" s="12"/>
      <c r="G42" s="7"/>
      <c r="I42" s="12"/>
    </row>
    <row r="43" spans="1:9" ht="15" customHeight="1" x14ac:dyDescent="0.3">
      <c r="A43" s="44"/>
      <c r="C43" s="25"/>
      <c r="D43" s="4" t="s">
        <v>28</v>
      </c>
      <c r="E43" s="57" t="s">
        <v>177</v>
      </c>
      <c r="F43" s="12"/>
      <c r="G43" s="7"/>
      <c r="I43" s="12"/>
    </row>
    <row r="44" spans="1:9" ht="15" customHeight="1" x14ac:dyDescent="0.3">
      <c r="A44" s="44"/>
      <c r="C44" s="25"/>
      <c r="D44" s="4"/>
      <c r="E44" s="57" t="s">
        <v>207</v>
      </c>
      <c r="F44" s="12"/>
      <c r="G44" s="7"/>
      <c r="I44" s="12"/>
    </row>
    <row r="45" spans="1:9" ht="15" customHeight="1" x14ac:dyDescent="0.3">
      <c r="A45" s="44"/>
      <c r="C45" s="25"/>
      <c r="D45" s="4"/>
      <c r="E45" s="2" t="s">
        <v>178</v>
      </c>
      <c r="F45" s="12"/>
      <c r="G45" s="7"/>
      <c r="I45" s="12"/>
    </row>
    <row r="46" spans="1:9" ht="15" customHeight="1" x14ac:dyDescent="0.3">
      <c r="A46" s="44"/>
      <c r="C46" s="11"/>
      <c r="D46" s="4" t="s">
        <v>14</v>
      </c>
      <c r="E46" s="1" t="s">
        <v>15</v>
      </c>
      <c r="F46" s="12"/>
      <c r="G46" s="5"/>
      <c r="I46" s="12"/>
    </row>
    <row r="47" spans="1:9" ht="15" customHeight="1" x14ac:dyDescent="0.3">
      <c r="A47" s="44"/>
      <c r="C47" s="11"/>
      <c r="D47" s="50">
        <v>11</v>
      </c>
      <c r="E47" s="28" t="s">
        <v>204</v>
      </c>
      <c r="F47" s="12"/>
      <c r="G47" s="7"/>
      <c r="I47" s="12"/>
    </row>
    <row r="48" spans="1:9" ht="15" customHeight="1" x14ac:dyDescent="0.3">
      <c r="A48" s="44"/>
      <c r="C48" s="11"/>
      <c r="D48" s="50">
        <v>15</v>
      </c>
      <c r="E48" s="1" t="s">
        <v>108</v>
      </c>
      <c r="F48" s="12"/>
      <c r="G48" s="7"/>
      <c r="I48" s="12"/>
    </row>
    <row r="49" spans="1:9" ht="49.5" customHeight="1" x14ac:dyDescent="0.3">
      <c r="A49" s="44"/>
      <c r="C49" s="11"/>
      <c r="D49" s="50">
        <v>16</v>
      </c>
      <c r="E49" s="56" t="s">
        <v>273</v>
      </c>
      <c r="F49" s="12"/>
      <c r="G49" s="7"/>
      <c r="I49" s="12"/>
    </row>
    <row r="50" spans="1:9" ht="6" customHeight="1" x14ac:dyDescent="0.3">
      <c r="A50" s="44"/>
      <c r="C50" s="11"/>
      <c r="D50" s="50"/>
      <c r="F50" s="12"/>
      <c r="G50" s="7"/>
      <c r="I50" s="12"/>
    </row>
    <row r="51" spans="1:9" ht="15" customHeight="1" x14ac:dyDescent="0.3">
      <c r="A51" s="44"/>
      <c r="C51" s="25" t="s">
        <v>84</v>
      </c>
      <c r="D51" s="4" t="s">
        <v>13</v>
      </c>
      <c r="E51" s="2" t="s">
        <v>203</v>
      </c>
      <c r="F51" s="12"/>
      <c r="G51" s="7" t="s">
        <v>19</v>
      </c>
      <c r="I51" s="58">
        <f>F51*H51</f>
        <v>0</v>
      </c>
    </row>
    <row r="52" spans="1:9" ht="15" customHeight="1" x14ac:dyDescent="0.3">
      <c r="A52" s="44"/>
      <c r="C52" s="25"/>
      <c r="D52" s="4"/>
      <c r="E52" s="2" t="s">
        <v>205</v>
      </c>
      <c r="F52" s="12"/>
      <c r="G52" s="7"/>
      <c r="I52" s="12"/>
    </row>
    <row r="53" spans="1:9" ht="15" customHeight="1" x14ac:dyDescent="0.3">
      <c r="A53" s="44"/>
      <c r="C53" s="25"/>
      <c r="D53" s="4" t="s">
        <v>28</v>
      </c>
      <c r="E53" s="57" t="s">
        <v>177</v>
      </c>
      <c r="F53" s="12"/>
      <c r="G53" s="7"/>
      <c r="I53" s="12"/>
    </row>
    <row r="54" spans="1:9" ht="15" customHeight="1" x14ac:dyDescent="0.3">
      <c r="A54" s="44"/>
      <c r="C54" s="25"/>
      <c r="D54" s="4"/>
      <c r="E54" s="57" t="s">
        <v>180</v>
      </c>
      <c r="F54" s="12"/>
      <c r="G54" s="7"/>
      <c r="I54" s="12"/>
    </row>
    <row r="55" spans="1:9" ht="15" customHeight="1" x14ac:dyDescent="0.3">
      <c r="A55" s="44"/>
      <c r="C55" s="25"/>
      <c r="D55" s="4"/>
      <c r="E55" s="2" t="s">
        <v>178</v>
      </c>
      <c r="F55" s="12"/>
      <c r="G55" s="7"/>
      <c r="I55" s="12"/>
    </row>
    <row r="56" spans="1:9" ht="15" customHeight="1" x14ac:dyDescent="0.3">
      <c r="A56" s="44"/>
      <c r="C56" s="11"/>
      <c r="D56" s="4" t="s">
        <v>14</v>
      </c>
      <c r="E56" s="1" t="s">
        <v>15</v>
      </c>
      <c r="F56" s="12"/>
      <c r="G56" s="5"/>
      <c r="I56" s="12"/>
    </row>
    <row r="57" spans="1:9" ht="15" customHeight="1" x14ac:dyDescent="0.3">
      <c r="A57" s="44"/>
      <c r="C57" s="11"/>
      <c r="D57" s="50">
        <v>11</v>
      </c>
      <c r="E57" s="28" t="s">
        <v>204</v>
      </c>
      <c r="F57" s="12"/>
      <c r="G57" s="7"/>
      <c r="I57" s="12"/>
    </row>
    <row r="58" spans="1:9" ht="15" customHeight="1" x14ac:dyDescent="0.3">
      <c r="A58" s="44"/>
      <c r="C58" s="11"/>
      <c r="D58" s="50">
        <v>15</v>
      </c>
      <c r="E58" s="1" t="s">
        <v>108</v>
      </c>
      <c r="F58" s="12"/>
      <c r="G58" s="7"/>
      <c r="I58" s="12"/>
    </row>
    <row r="59" spans="1:9" ht="49.5" customHeight="1" x14ac:dyDescent="0.3">
      <c r="A59" s="44"/>
      <c r="C59" s="11"/>
      <c r="D59" s="50">
        <v>16</v>
      </c>
      <c r="E59" s="56" t="s">
        <v>273</v>
      </c>
      <c r="F59" s="12"/>
      <c r="G59" s="7"/>
      <c r="I59" s="12"/>
    </row>
    <row r="60" spans="1:9" ht="6" customHeight="1" x14ac:dyDescent="0.3">
      <c r="A60" s="44"/>
      <c r="C60" s="11"/>
      <c r="D60" s="50"/>
      <c r="F60" s="12"/>
      <c r="G60" s="7"/>
      <c r="I60" s="12"/>
    </row>
    <row r="61" spans="1:9" ht="15" customHeight="1" x14ac:dyDescent="0.3">
      <c r="A61" s="44"/>
      <c r="C61" s="25" t="s">
        <v>85</v>
      </c>
      <c r="D61" s="4" t="s">
        <v>13</v>
      </c>
      <c r="E61" s="2" t="s">
        <v>182</v>
      </c>
      <c r="F61" s="12"/>
      <c r="G61" s="7" t="s">
        <v>19</v>
      </c>
      <c r="I61" s="58">
        <f>F61*H61</f>
        <v>0</v>
      </c>
    </row>
    <row r="62" spans="1:9" ht="15" customHeight="1" x14ac:dyDescent="0.3">
      <c r="A62" s="44"/>
      <c r="C62" s="25"/>
      <c r="D62" s="4"/>
      <c r="E62" s="2" t="s">
        <v>289</v>
      </c>
      <c r="F62" s="12"/>
      <c r="G62" s="7"/>
      <c r="I62" s="12"/>
    </row>
    <row r="63" spans="1:9" ht="15" customHeight="1" x14ac:dyDescent="0.3">
      <c r="A63" s="44"/>
      <c r="C63" s="25"/>
      <c r="D63" s="4" t="s">
        <v>28</v>
      </c>
      <c r="E63" s="57" t="s">
        <v>177</v>
      </c>
      <c r="F63" s="12"/>
      <c r="G63" s="7"/>
      <c r="I63" s="12"/>
    </row>
    <row r="64" spans="1:9" ht="15" customHeight="1" x14ac:dyDescent="0.3">
      <c r="A64" s="44"/>
      <c r="C64" s="25"/>
      <c r="D64" s="4"/>
      <c r="E64" s="57" t="s">
        <v>206</v>
      </c>
      <c r="F64" s="12"/>
      <c r="G64" s="7"/>
      <c r="I64" s="12"/>
    </row>
    <row r="65" spans="1:9" ht="15" customHeight="1" x14ac:dyDescent="0.3">
      <c r="A65" s="44"/>
      <c r="C65" s="25"/>
      <c r="D65" s="4"/>
      <c r="E65" s="2" t="s">
        <v>178</v>
      </c>
      <c r="F65" s="12"/>
      <c r="G65" s="7"/>
      <c r="I65" s="12"/>
    </row>
    <row r="66" spans="1:9" ht="15" customHeight="1" x14ac:dyDescent="0.3">
      <c r="A66" s="44"/>
      <c r="C66" s="11"/>
      <c r="D66" s="4" t="s">
        <v>14</v>
      </c>
      <c r="E66" s="1" t="s">
        <v>15</v>
      </c>
      <c r="F66" s="12"/>
      <c r="G66" s="5"/>
      <c r="I66" s="12"/>
    </row>
    <row r="67" spans="1:9" ht="15" customHeight="1" x14ac:dyDescent="0.3">
      <c r="A67" s="44"/>
      <c r="C67" s="11"/>
      <c r="D67" s="50">
        <v>11</v>
      </c>
      <c r="E67" s="28" t="s">
        <v>204</v>
      </c>
      <c r="F67" s="12"/>
      <c r="G67" s="7"/>
      <c r="I67" s="12"/>
    </row>
    <row r="68" spans="1:9" ht="15" customHeight="1" x14ac:dyDescent="0.3">
      <c r="A68" s="44"/>
      <c r="C68" s="11"/>
      <c r="D68" s="50">
        <v>15</v>
      </c>
      <c r="E68" s="1" t="s">
        <v>108</v>
      </c>
      <c r="F68" s="12"/>
      <c r="G68" s="7"/>
      <c r="I68" s="12"/>
    </row>
    <row r="69" spans="1:9" ht="49.5" customHeight="1" x14ac:dyDescent="0.3">
      <c r="A69" s="44"/>
      <c r="C69" s="11"/>
      <c r="D69" s="50">
        <v>16</v>
      </c>
      <c r="E69" s="56" t="s">
        <v>272</v>
      </c>
      <c r="F69" s="12"/>
      <c r="G69" s="7"/>
      <c r="I69" s="12"/>
    </row>
    <row r="70" spans="1:9" ht="6" customHeight="1" x14ac:dyDescent="0.3">
      <c r="A70" s="44"/>
      <c r="C70" s="11"/>
      <c r="D70" s="50"/>
      <c r="F70" s="12"/>
      <c r="G70" s="7"/>
      <c r="I70" s="12"/>
    </row>
    <row r="71" spans="1:9" ht="15" customHeight="1" x14ac:dyDescent="0.3">
      <c r="A71" s="44"/>
      <c r="C71" s="25" t="s">
        <v>86</v>
      </c>
      <c r="D71" s="4" t="s">
        <v>13</v>
      </c>
      <c r="E71" s="2" t="s">
        <v>182</v>
      </c>
      <c r="F71" s="12"/>
      <c r="G71" s="7" t="s">
        <v>19</v>
      </c>
      <c r="I71" s="58">
        <f>F71*H71</f>
        <v>0</v>
      </c>
    </row>
    <row r="72" spans="1:9" ht="15" customHeight="1" x14ac:dyDescent="0.3">
      <c r="A72" s="44"/>
      <c r="C72" s="25"/>
      <c r="D72" s="4"/>
      <c r="E72" s="2" t="s">
        <v>290</v>
      </c>
      <c r="F72" s="12"/>
      <c r="G72" s="7"/>
      <c r="I72" s="12"/>
    </row>
    <row r="73" spans="1:9" ht="15" customHeight="1" x14ac:dyDescent="0.3">
      <c r="A73" s="44"/>
      <c r="C73" s="25"/>
      <c r="D73" s="4" t="s">
        <v>28</v>
      </c>
      <c r="E73" s="57" t="s">
        <v>177</v>
      </c>
      <c r="F73" s="12"/>
      <c r="G73" s="7"/>
      <c r="I73" s="12"/>
    </row>
    <row r="74" spans="1:9" ht="15" customHeight="1" x14ac:dyDescent="0.3">
      <c r="A74" s="44"/>
      <c r="C74" s="25"/>
      <c r="D74" s="4"/>
      <c r="E74" s="57" t="s">
        <v>181</v>
      </c>
      <c r="F74" s="12"/>
      <c r="G74" s="7"/>
      <c r="I74" s="12"/>
    </row>
    <row r="75" spans="1:9" ht="15" customHeight="1" x14ac:dyDescent="0.3">
      <c r="A75" s="44"/>
      <c r="C75" s="25"/>
      <c r="D75" s="4"/>
      <c r="E75" s="2" t="s">
        <v>178</v>
      </c>
      <c r="F75" s="12"/>
      <c r="G75" s="7"/>
      <c r="I75" s="12"/>
    </row>
    <row r="76" spans="1:9" ht="15" customHeight="1" x14ac:dyDescent="0.3">
      <c r="A76" s="44"/>
      <c r="C76" s="11"/>
      <c r="D76" s="4" t="s">
        <v>14</v>
      </c>
      <c r="E76" s="1" t="s">
        <v>15</v>
      </c>
      <c r="F76" s="12"/>
      <c r="G76" s="5"/>
      <c r="I76" s="12"/>
    </row>
    <row r="77" spans="1:9" ht="15" customHeight="1" x14ac:dyDescent="0.3">
      <c r="A77" s="44"/>
      <c r="C77" s="11"/>
      <c r="D77" s="50">
        <v>11</v>
      </c>
      <c r="E77" s="28" t="s">
        <v>204</v>
      </c>
      <c r="F77" s="12"/>
      <c r="G77" s="7"/>
      <c r="I77" s="12"/>
    </row>
    <row r="78" spans="1:9" ht="15" customHeight="1" x14ac:dyDescent="0.3">
      <c r="A78" s="44"/>
      <c r="C78" s="11"/>
      <c r="D78" s="50">
        <v>15</v>
      </c>
      <c r="E78" s="1" t="s">
        <v>108</v>
      </c>
      <c r="F78" s="12"/>
      <c r="G78" s="7"/>
      <c r="I78" s="12"/>
    </row>
    <row r="79" spans="1:9" ht="49.5" customHeight="1" x14ac:dyDescent="0.3">
      <c r="A79" s="44"/>
      <c r="C79" s="11"/>
      <c r="D79" s="50">
        <v>16</v>
      </c>
      <c r="E79" s="56" t="s">
        <v>272</v>
      </c>
      <c r="F79" s="12"/>
      <c r="G79" s="7"/>
      <c r="I79" s="12"/>
    </row>
    <row r="80" spans="1:9" ht="4.9000000000000004" customHeight="1" x14ac:dyDescent="0.3">
      <c r="A80" s="44"/>
      <c r="B80" s="1"/>
      <c r="C80" s="11"/>
      <c r="D80" s="50"/>
      <c r="F80" s="12"/>
      <c r="G80" s="7"/>
      <c r="I80" s="12"/>
    </row>
    <row r="81" spans="1:9" ht="15" customHeight="1" x14ac:dyDescent="0.3">
      <c r="A81" s="44"/>
      <c r="C81" s="25" t="s">
        <v>87</v>
      </c>
      <c r="D81" s="4" t="s">
        <v>13</v>
      </c>
      <c r="E81" s="2" t="s">
        <v>291</v>
      </c>
      <c r="F81" s="12"/>
      <c r="G81" s="7" t="s">
        <v>19</v>
      </c>
      <c r="I81" s="58">
        <f>F81*H81</f>
        <v>0</v>
      </c>
    </row>
    <row r="82" spans="1:9" ht="15" customHeight="1" x14ac:dyDescent="0.3">
      <c r="A82" s="44"/>
      <c r="C82" s="25"/>
      <c r="D82" s="4"/>
      <c r="E82" s="2" t="s">
        <v>208</v>
      </c>
      <c r="F82" s="12"/>
      <c r="G82" s="7"/>
      <c r="I82" s="12"/>
    </row>
    <row r="83" spans="1:9" ht="15" customHeight="1" x14ac:dyDescent="0.3">
      <c r="A83" s="44"/>
      <c r="C83" s="25"/>
      <c r="D83" s="4" t="s">
        <v>28</v>
      </c>
      <c r="E83" s="57" t="s">
        <v>177</v>
      </c>
      <c r="F83" s="12"/>
      <c r="G83" s="7"/>
      <c r="I83" s="12"/>
    </row>
    <row r="84" spans="1:9" ht="15" customHeight="1" x14ac:dyDescent="0.3">
      <c r="A84" s="44"/>
      <c r="C84" s="25"/>
      <c r="D84" s="4"/>
      <c r="E84" s="57" t="s">
        <v>209</v>
      </c>
      <c r="F84" s="12"/>
      <c r="G84" s="7"/>
      <c r="I84" s="12"/>
    </row>
    <row r="85" spans="1:9" ht="15" customHeight="1" x14ac:dyDescent="0.3">
      <c r="A85" s="44"/>
      <c r="C85" s="25"/>
      <c r="D85" s="4"/>
      <c r="E85" s="2" t="s">
        <v>178</v>
      </c>
      <c r="F85" s="12"/>
      <c r="G85" s="7"/>
      <c r="I85" s="12"/>
    </row>
    <row r="86" spans="1:9" ht="15" customHeight="1" x14ac:dyDescent="0.3">
      <c r="A86" s="44"/>
      <c r="C86" s="11"/>
      <c r="D86" s="4" t="s">
        <v>14</v>
      </c>
      <c r="E86" s="1" t="s">
        <v>15</v>
      </c>
      <c r="F86" s="12"/>
      <c r="G86" s="5"/>
      <c r="I86" s="12"/>
    </row>
    <row r="87" spans="1:9" ht="15" customHeight="1" x14ac:dyDescent="0.3">
      <c r="A87" s="44"/>
      <c r="C87" s="11"/>
      <c r="D87" s="50">
        <v>11</v>
      </c>
      <c r="E87" s="28" t="s">
        <v>210</v>
      </c>
      <c r="F87" s="12"/>
      <c r="G87" s="7"/>
      <c r="I87" s="12"/>
    </row>
    <row r="88" spans="1:9" ht="15" customHeight="1" x14ac:dyDescent="0.3">
      <c r="A88" s="44"/>
      <c r="C88" s="11"/>
      <c r="D88" s="50">
        <v>15</v>
      </c>
      <c r="E88" s="1" t="s">
        <v>108</v>
      </c>
      <c r="F88" s="12"/>
      <c r="G88" s="7"/>
      <c r="I88" s="12"/>
    </row>
    <row r="89" spans="1:9" ht="4.9000000000000004" customHeight="1" x14ac:dyDescent="0.3">
      <c r="A89" s="44"/>
      <c r="B89" s="1"/>
      <c r="C89" s="11"/>
      <c r="D89" s="50"/>
      <c r="F89" s="12"/>
      <c r="G89" s="7"/>
      <c r="I89" s="12"/>
    </row>
    <row r="90" spans="1:9" ht="15" customHeight="1" x14ac:dyDescent="0.3">
      <c r="A90" s="44"/>
      <c r="C90" s="25" t="s">
        <v>88</v>
      </c>
      <c r="D90" s="4" t="s">
        <v>13</v>
      </c>
      <c r="E90" s="2" t="s">
        <v>291</v>
      </c>
      <c r="F90" s="12"/>
      <c r="G90" s="7" t="s">
        <v>19</v>
      </c>
      <c r="I90" s="58">
        <f>F90*H90</f>
        <v>0</v>
      </c>
    </row>
    <row r="91" spans="1:9" ht="15" customHeight="1" x14ac:dyDescent="0.3">
      <c r="A91" s="44"/>
      <c r="C91" s="25"/>
      <c r="D91" s="4"/>
      <c r="E91" s="2" t="s">
        <v>211</v>
      </c>
      <c r="F91" s="12"/>
      <c r="G91" s="7"/>
      <c r="I91" s="12"/>
    </row>
    <row r="92" spans="1:9" ht="15" customHeight="1" x14ac:dyDescent="0.3">
      <c r="A92" s="44"/>
      <c r="C92" s="25"/>
      <c r="D92" s="4" t="s">
        <v>28</v>
      </c>
      <c r="E92" s="57" t="s">
        <v>177</v>
      </c>
      <c r="F92" s="12"/>
      <c r="G92" s="7"/>
      <c r="I92" s="12"/>
    </row>
    <row r="93" spans="1:9" ht="15" customHeight="1" x14ac:dyDescent="0.3">
      <c r="A93" s="44"/>
      <c r="C93" s="25"/>
      <c r="D93" s="4"/>
      <c r="E93" s="57" t="s">
        <v>181</v>
      </c>
      <c r="F93" s="12"/>
      <c r="G93" s="7"/>
      <c r="I93" s="12"/>
    </row>
    <row r="94" spans="1:9" ht="15" customHeight="1" x14ac:dyDescent="0.3">
      <c r="A94" s="44"/>
      <c r="C94" s="25"/>
      <c r="D94" s="4"/>
      <c r="E94" s="2" t="s">
        <v>178</v>
      </c>
      <c r="F94" s="12"/>
      <c r="G94" s="7"/>
      <c r="I94" s="12"/>
    </row>
    <row r="95" spans="1:9" ht="15" customHeight="1" x14ac:dyDescent="0.3">
      <c r="A95" s="44"/>
      <c r="C95" s="11"/>
      <c r="D95" s="4" t="s">
        <v>14</v>
      </c>
      <c r="E95" s="1" t="s">
        <v>15</v>
      </c>
      <c r="F95" s="12"/>
      <c r="G95" s="5"/>
      <c r="I95" s="12"/>
    </row>
    <row r="96" spans="1:9" ht="15" customHeight="1" x14ac:dyDescent="0.3">
      <c r="A96" s="44"/>
      <c r="C96" s="11"/>
      <c r="D96" s="50">
        <v>11</v>
      </c>
      <c r="E96" s="28" t="s">
        <v>210</v>
      </c>
      <c r="F96" s="12"/>
      <c r="G96" s="7"/>
      <c r="I96" s="12"/>
    </row>
    <row r="97" spans="1:9" ht="15" customHeight="1" x14ac:dyDescent="0.3">
      <c r="A97" s="44"/>
      <c r="C97" s="11"/>
      <c r="D97" s="50">
        <v>15</v>
      </c>
      <c r="E97" s="1" t="s">
        <v>108</v>
      </c>
      <c r="F97" s="12"/>
      <c r="G97" s="7"/>
      <c r="I97" s="12"/>
    </row>
    <row r="98" spans="1:9" ht="4.9000000000000004" customHeight="1" x14ac:dyDescent="0.3">
      <c r="A98" s="44"/>
      <c r="B98" s="1"/>
      <c r="C98" s="11"/>
      <c r="D98" s="50"/>
      <c r="F98" s="12"/>
      <c r="G98" s="7"/>
      <c r="I98" s="12"/>
    </row>
    <row r="99" spans="1:9" ht="15" customHeight="1" x14ac:dyDescent="0.3">
      <c r="A99" s="44"/>
      <c r="C99" s="25" t="s">
        <v>51</v>
      </c>
      <c r="D99" s="4" t="s">
        <v>13</v>
      </c>
      <c r="E99" s="57" t="s">
        <v>177</v>
      </c>
      <c r="F99" s="12"/>
      <c r="G99" s="7"/>
      <c r="I99" s="12"/>
    </row>
    <row r="100" spans="1:9" ht="15" customHeight="1" x14ac:dyDescent="0.3">
      <c r="A100" s="44"/>
      <c r="C100" s="25"/>
      <c r="D100" s="4"/>
      <c r="E100" s="57" t="s">
        <v>183</v>
      </c>
      <c r="F100" s="12"/>
      <c r="G100" s="7"/>
      <c r="I100" s="12"/>
    </row>
    <row r="101" spans="1:9" ht="15" customHeight="1" x14ac:dyDescent="0.3">
      <c r="A101" s="44"/>
      <c r="C101" s="25"/>
      <c r="D101" s="4"/>
      <c r="E101" s="2" t="s">
        <v>178</v>
      </c>
      <c r="F101" s="12"/>
      <c r="G101" s="7"/>
      <c r="I101" s="12"/>
    </row>
    <row r="102" spans="1:9" ht="15" customHeight="1" x14ac:dyDescent="0.3">
      <c r="A102" s="44"/>
      <c r="C102" s="25"/>
      <c r="D102" s="4"/>
      <c r="E102" s="2" t="s">
        <v>292</v>
      </c>
      <c r="F102" s="12"/>
      <c r="G102" s="7" t="s">
        <v>19</v>
      </c>
      <c r="I102" s="58">
        <f>F102*H102</f>
        <v>0</v>
      </c>
    </row>
    <row r="103" spans="1:9" ht="15" customHeight="1" x14ac:dyDescent="0.3">
      <c r="A103" s="44"/>
      <c r="C103" s="25"/>
      <c r="D103" s="4"/>
      <c r="E103" s="2" t="s">
        <v>289</v>
      </c>
      <c r="F103" s="12"/>
      <c r="G103" s="7"/>
      <c r="I103" s="12"/>
    </row>
    <row r="104" spans="1:9" ht="15" customHeight="1" x14ac:dyDescent="0.3">
      <c r="A104" s="44"/>
      <c r="C104" s="11"/>
      <c r="D104" s="4" t="s">
        <v>28</v>
      </c>
      <c r="E104" s="28" t="s">
        <v>204</v>
      </c>
      <c r="F104" s="12"/>
      <c r="G104" s="5"/>
      <c r="I104" s="12"/>
    </row>
    <row r="105" spans="1:9" ht="15" customHeight="1" x14ac:dyDescent="0.3">
      <c r="A105" s="44"/>
      <c r="C105" s="11"/>
      <c r="D105" s="4" t="s">
        <v>31</v>
      </c>
      <c r="E105" s="1" t="s">
        <v>108</v>
      </c>
      <c r="F105" s="12"/>
      <c r="G105" s="7"/>
      <c r="I105" s="12"/>
    </row>
    <row r="106" spans="1:9" ht="15" customHeight="1" x14ac:dyDescent="0.3">
      <c r="A106" s="44"/>
      <c r="C106" s="11"/>
      <c r="D106" s="4" t="s">
        <v>14</v>
      </c>
      <c r="E106" s="1" t="s">
        <v>15</v>
      </c>
      <c r="F106" s="12"/>
      <c r="G106" s="7"/>
      <c r="I106" s="12"/>
    </row>
    <row r="107" spans="1:9" ht="4.9000000000000004" customHeight="1" x14ac:dyDescent="0.3">
      <c r="A107" s="44"/>
      <c r="B107" s="1"/>
      <c r="C107" s="11"/>
      <c r="D107" s="50"/>
      <c r="F107" s="12"/>
      <c r="G107" s="7"/>
      <c r="I107" s="12"/>
    </row>
    <row r="108" spans="1:9" ht="15" customHeight="1" x14ac:dyDescent="0.3">
      <c r="A108" s="44"/>
      <c r="C108" s="25" t="s">
        <v>99</v>
      </c>
      <c r="D108" s="4" t="s">
        <v>13</v>
      </c>
      <c r="E108" s="57" t="s">
        <v>177</v>
      </c>
      <c r="F108" s="12"/>
      <c r="G108" s="7"/>
      <c r="I108" s="12"/>
    </row>
    <row r="109" spans="1:9" ht="15" customHeight="1" x14ac:dyDescent="0.3">
      <c r="A109" s="44"/>
      <c r="C109" s="25"/>
      <c r="D109" s="4"/>
      <c r="E109" s="57" t="s">
        <v>184</v>
      </c>
      <c r="F109" s="12"/>
      <c r="G109" s="7"/>
      <c r="I109" s="12"/>
    </row>
    <row r="110" spans="1:9" ht="15" customHeight="1" x14ac:dyDescent="0.3">
      <c r="A110" s="44"/>
      <c r="C110" s="25"/>
      <c r="D110" s="4"/>
      <c r="E110" s="2" t="s">
        <v>178</v>
      </c>
      <c r="F110" s="12"/>
      <c r="G110" s="7"/>
      <c r="I110" s="12"/>
    </row>
    <row r="111" spans="1:9" ht="15" customHeight="1" x14ac:dyDescent="0.3">
      <c r="A111" s="44"/>
      <c r="C111" s="25"/>
      <c r="D111" s="4"/>
      <c r="E111" s="2" t="s">
        <v>292</v>
      </c>
      <c r="F111" s="12"/>
      <c r="G111" s="7" t="s">
        <v>19</v>
      </c>
      <c r="I111" s="58">
        <f>F111*H111</f>
        <v>0</v>
      </c>
    </row>
    <row r="112" spans="1:9" ht="15" customHeight="1" x14ac:dyDescent="0.3">
      <c r="A112" s="44"/>
      <c r="C112" s="25"/>
      <c r="D112" s="4"/>
      <c r="E112" s="2" t="s">
        <v>290</v>
      </c>
      <c r="F112" s="12"/>
      <c r="G112" s="7"/>
      <c r="I112" s="12"/>
    </row>
    <row r="113" spans="1:9" ht="15" customHeight="1" x14ac:dyDescent="0.3">
      <c r="A113" s="44"/>
      <c r="C113" s="11"/>
      <c r="D113" s="4" t="s">
        <v>28</v>
      </c>
      <c r="E113" s="28" t="s">
        <v>204</v>
      </c>
      <c r="F113" s="12"/>
      <c r="G113" s="5"/>
      <c r="I113" s="12"/>
    </row>
    <row r="114" spans="1:9" ht="15" customHeight="1" x14ac:dyDescent="0.3">
      <c r="A114" s="44"/>
      <c r="C114" s="11"/>
      <c r="D114" s="4" t="s">
        <v>31</v>
      </c>
      <c r="E114" s="1" t="s">
        <v>108</v>
      </c>
      <c r="F114" s="12"/>
      <c r="G114" s="7"/>
      <c r="I114" s="12"/>
    </row>
    <row r="115" spans="1:9" ht="15" customHeight="1" x14ac:dyDescent="0.3">
      <c r="A115" s="44"/>
      <c r="C115" s="11"/>
      <c r="D115" s="4" t="s">
        <v>14</v>
      </c>
      <c r="E115" s="1" t="s">
        <v>15</v>
      </c>
      <c r="F115" s="12"/>
      <c r="G115" s="7"/>
      <c r="I115" s="12"/>
    </row>
    <row r="116" spans="1:9" ht="6" customHeight="1" x14ac:dyDescent="0.3">
      <c r="A116" s="44"/>
      <c r="C116" s="11"/>
      <c r="D116" s="50"/>
      <c r="F116" s="12"/>
      <c r="G116" s="7"/>
      <c r="I116" s="12"/>
    </row>
    <row r="117" spans="1:9" ht="15" customHeight="1" x14ac:dyDescent="0.3">
      <c r="A117" s="46" t="s">
        <v>29</v>
      </c>
      <c r="B117" s="48">
        <v>129</v>
      </c>
      <c r="C117" s="23"/>
      <c r="D117" s="76" t="s">
        <v>89</v>
      </c>
      <c r="E117" s="77"/>
      <c r="F117" s="12"/>
      <c r="G117" s="7"/>
      <c r="I117" s="12"/>
    </row>
    <row r="118" spans="1:9" ht="3" customHeight="1" x14ac:dyDescent="0.3">
      <c r="A118" s="46"/>
      <c r="B118" s="48"/>
      <c r="C118" s="23"/>
      <c r="D118" s="27"/>
      <c r="E118" s="27"/>
      <c r="F118" s="12"/>
      <c r="G118" s="7"/>
      <c r="I118" s="12"/>
    </row>
    <row r="119" spans="1:9" ht="15" customHeight="1" x14ac:dyDescent="0.3">
      <c r="A119" s="55" t="s">
        <v>29</v>
      </c>
      <c r="B119" s="1"/>
      <c r="C119" s="25" t="s">
        <v>12</v>
      </c>
      <c r="D119" s="63" t="s">
        <v>30</v>
      </c>
      <c r="E119" s="64"/>
      <c r="F119" s="12"/>
      <c r="G119" s="7"/>
      <c r="I119" s="12"/>
    </row>
    <row r="120" spans="1:9" ht="3" customHeight="1" x14ac:dyDescent="0.3">
      <c r="A120" s="55"/>
      <c r="B120" s="1"/>
      <c r="C120" s="25"/>
      <c r="F120" s="12"/>
      <c r="G120" s="7"/>
      <c r="I120" s="12"/>
    </row>
    <row r="121" spans="1:9" ht="15" customHeight="1" x14ac:dyDescent="0.3">
      <c r="A121" s="55" t="s">
        <v>29</v>
      </c>
      <c r="B121" s="1"/>
      <c r="C121" s="25" t="s">
        <v>16</v>
      </c>
      <c r="D121" s="4" t="s">
        <v>13</v>
      </c>
      <c r="E121" s="9" t="s">
        <v>125</v>
      </c>
      <c r="F121" s="12"/>
      <c r="G121" s="7" t="s">
        <v>20</v>
      </c>
      <c r="I121" s="58">
        <f>F121*H121</f>
        <v>0</v>
      </c>
    </row>
    <row r="122" spans="1:9" ht="15" customHeight="1" x14ac:dyDescent="0.3">
      <c r="A122" s="55"/>
      <c r="B122" s="1"/>
      <c r="C122" s="25"/>
      <c r="D122" s="4" t="s">
        <v>28</v>
      </c>
      <c r="E122" s="1" t="s">
        <v>126</v>
      </c>
      <c r="F122" s="12"/>
      <c r="G122" s="7"/>
      <c r="I122" s="12"/>
    </row>
    <row r="123" spans="1:9" ht="15" customHeight="1" x14ac:dyDescent="0.3">
      <c r="A123" s="55"/>
      <c r="B123" s="1"/>
      <c r="C123" s="25"/>
      <c r="D123" s="4" t="s">
        <v>31</v>
      </c>
      <c r="E123" s="1" t="s">
        <v>160</v>
      </c>
      <c r="F123" s="12"/>
      <c r="G123" s="7"/>
      <c r="I123" s="12"/>
    </row>
    <row r="124" spans="1:9" ht="15" customHeight="1" x14ac:dyDescent="0.3">
      <c r="A124" s="55"/>
      <c r="B124" s="1"/>
      <c r="C124" s="25"/>
      <c r="D124" s="4" t="s">
        <v>14</v>
      </c>
      <c r="E124" s="1" t="s">
        <v>109</v>
      </c>
      <c r="F124" s="12"/>
      <c r="G124" s="7"/>
      <c r="I124" s="12"/>
    </row>
    <row r="125" spans="1:9" ht="15" customHeight="1" x14ac:dyDescent="0.3">
      <c r="A125" s="55"/>
      <c r="B125" s="1"/>
      <c r="C125" s="25"/>
      <c r="D125" s="17" t="s">
        <v>32</v>
      </c>
      <c r="E125" s="29" t="s">
        <v>176</v>
      </c>
      <c r="F125" s="12"/>
      <c r="G125" s="7"/>
      <c r="I125" s="12"/>
    </row>
    <row r="126" spans="1:9" ht="15" customHeight="1" x14ac:dyDescent="0.3">
      <c r="A126" s="55"/>
      <c r="B126" s="1"/>
      <c r="C126" s="25"/>
      <c r="D126" s="17" t="s">
        <v>33</v>
      </c>
      <c r="E126" s="9" t="s">
        <v>159</v>
      </c>
      <c r="F126" s="12"/>
      <c r="G126" s="7"/>
      <c r="I126" s="12"/>
    </row>
    <row r="127" spans="1:9" ht="4.9000000000000004" customHeight="1" x14ac:dyDescent="0.3">
      <c r="A127" s="55"/>
      <c r="B127" s="1"/>
      <c r="C127" s="25"/>
      <c r="D127" s="17"/>
      <c r="E127" s="9"/>
      <c r="F127" s="12"/>
      <c r="G127" s="7"/>
      <c r="I127" s="12"/>
    </row>
    <row r="128" spans="1:9" ht="15" customHeight="1" x14ac:dyDescent="0.3">
      <c r="A128" s="55" t="s">
        <v>29</v>
      </c>
      <c r="B128" s="1"/>
      <c r="C128" s="25" t="s">
        <v>23</v>
      </c>
      <c r="D128" s="61" t="s">
        <v>274</v>
      </c>
      <c r="E128" s="66"/>
      <c r="F128" s="12"/>
      <c r="G128" s="7"/>
      <c r="I128" s="12"/>
    </row>
    <row r="129" spans="1:9" ht="3" customHeight="1" x14ac:dyDescent="0.3">
      <c r="A129" s="44"/>
      <c r="C129" s="25"/>
      <c r="D129" s="27"/>
      <c r="E129" s="27"/>
      <c r="F129" s="12"/>
      <c r="G129" s="7"/>
      <c r="I129" s="12"/>
    </row>
    <row r="130" spans="1:9" ht="15" customHeight="1" x14ac:dyDescent="0.3">
      <c r="A130" s="44" t="s">
        <v>29</v>
      </c>
      <c r="C130" s="25" t="s">
        <v>25</v>
      </c>
      <c r="D130" s="17" t="s">
        <v>13</v>
      </c>
      <c r="E130" s="16" t="s">
        <v>186</v>
      </c>
      <c r="F130" s="12"/>
      <c r="G130" s="7" t="s">
        <v>20</v>
      </c>
      <c r="I130" s="58">
        <f>F130*H130</f>
        <v>0</v>
      </c>
    </row>
    <row r="131" spans="1:9" ht="15" customHeight="1" x14ac:dyDescent="0.3">
      <c r="A131" s="44"/>
      <c r="C131" s="25"/>
      <c r="D131" s="17"/>
      <c r="E131" s="16" t="s">
        <v>185</v>
      </c>
      <c r="F131" s="12"/>
      <c r="G131" s="7"/>
      <c r="I131" s="12"/>
    </row>
    <row r="132" spans="1:9" ht="15" customHeight="1" x14ac:dyDescent="0.3">
      <c r="A132" s="44"/>
      <c r="C132" s="25"/>
      <c r="D132" s="17"/>
      <c r="E132" s="16" t="s">
        <v>212</v>
      </c>
      <c r="F132" s="12"/>
      <c r="G132" s="7"/>
      <c r="I132" s="12"/>
    </row>
    <row r="133" spans="1:9" ht="15" customHeight="1" x14ac:dyDescent="0.3">
      <c r="A133" s="44"/>
      <c r="C133" s="25"/>
      <c r="D133" s="17" t="s">
        <v>111</v>
      </c>
      <c r="E133" s="9" t="s">
        <v>125</v>
      </c>
      <c r="F133" s="12"/>
      <c r="G133" s="7"/>
      <c r="I133" s="12"/>
    </row>
    <row r="134" spans="1:9" ht="15" customHeight="1" x14ac:dyDescent="0.3">
      <c r="A134" s="44"/>
      <c r="C134" s="25"/>
      <c r="D134" s="17" t="s">
        <v>31</v>
      </c>
      <c r="E134" s="1" t="s">
        <v>126</v>
      </c>
      <c r="F134" s="12"/>
      <c r="G134" s="7"/>
      <c r="I134" s="12"/>
    </row>
    <row r="135" spans="1:9" ht="15" customHeight="1" x14ac:dyDescent="0.3">
      <c r="A135" s="44"/>
      <c r="C135" s="25"/>
      <c r="D135" s="17" t="s">
        <v>14</v>
      </c>
      <c r="E135" s="9" t="s">
        <v>110</v>
      </c>
      <c r="F135" s="12"/>
      <c r="G135" s="7"/>
      <c r="I135" s="12"/>
    </row>
    <row r="136" spans="1:9" ht="15" customHeight="1" x14ac:dyDescent="0.3">
      <c r="A136" s="44"/>
      <c r="C136" s="25"/>
      <c r="D136" s="17" t="s">
        <v>32</v>
      </c>
      <c r="E136" s="29" t="s">
        <v>176</v>
      </c>
      <c r="F136" s="12"/>
      <c r="G136" s="7"/>
      <c r="I136" s="12"/>
    </row>
    <row r="137" spans="1:9" ht="15" customHeight="1" x14ac:dyDescent="0.3">
      <c r="A137" s="44"/>
      <c r="C137" s="25"/>
      <c r="D137" s="17" t="s">
        <v>33</v>
      </c>
      <c r="E137" s="9" t="s">
        <v>112</v>
      </c>
      <c r="F137" s="12"/>
      <c r="G137" s="7"/>
      <c r="I137" s="12"/>
    </row>
    <row r="138" spans="1:9" ht="4.9000000000000004" customHeight="1" x14ac:dyDescent="0.3">
      <c r="A138" s="44"/>
      <c r="C138" s="25"/>
      <c r="D138" s="17"/>
      <c r="E138" s="9"/>
      <c r="F138" s="12"/>
      <c r="G138" s="7"/>
      <c r="I138" s="12"/>
    </row>
    <row r="139" spans="1:9" ht="15" customHeight="1" x14ac:dyDescent="0.3">
      <c r="A139" s="44" t="s">
        <v>29</v>
      </c>
      <c r="C139" s="25" t="s">
        <v>40</v>
      </c>
      <c r="D139" s="17" t="s">
        <v>13</v>
      </c>
      <c r="E139" s="16" t="s">
        <v>188</v>
      </c>
      <c r="F139" s="12"/>
      <c r="G139" s="7" t="s">
        <v>20</v>
      </c>
      <c r="I139" s="58">
        <f>F139*H139</f>
        <v>0</v>
      </c>
    </row>
    <row r="140" spans="1:9" ht="15" customHeight="1" x14ac:dyDescent="0.3">
      <c r="A140" s="44"/>
      <c r="C140" s="25"/>
      <c r="D140" s="17"/>
      <c r="E140" s="16" t="s">
        <v>187</v>
      </c>
      <c r="F140" s="12"/>
      <c r="G140" s="7"/>
      <c r="I140" s="12"/>
    </row>
    <row r="141" spans="1:9" ht="15" customHeight="1" x14ac:dyDescent="0.3">
      <c r="A141" s="44"/>
      <c r="C141" s="25"/>
      <c r="D141" s="17"/>
      <c r="E141" s="16" t="s">
        <v>213</v>
      </c>
      <c r="F141" s="12"/>
      <c r="G141" s="7"/>
      <c r="I141" s="12"/>
    </row>
    <row r="142" spans="1:9" ht="15" customHeight="1" x14ac:dyDescent="0.3">
      <c r="A142" s="44"/>
      <c r="C142" s="25"/>
      <c r="D142" s="17" t="s">
        <v>111</v>
      </c>
      <c r="E142" s="9" t="s">
        <v>125</v>
      </c>
      <c r="F142" s="12"/>
      <c r="G142" s="7"/>
      <c r="I142" s="12"/>
    </row>
    <row r="143" spans="1:9" ht="15" customHeight="1" x14ac:dyDescent="0.3">
      <c r="A143" s="44"/>
      <c r="C143" s="25"/>
      <c r="D143" s="17" t="s">
        <v>31</v>
      </c>
      <c r="E143" s="1" t="s">
        <v>126</v>
      </c>
      <c r="F143" s="12"/>
      <c r="G143" s="7"/>
      <c r="I143" s="12"/>
    </row>
    <row r="144" spans="1:9" ht="15" customHeight="1" x14ac:dyDescent="0.3">
      <c r="A144" s="44"/>
      <c r="C144" s="25"/>
      <c r="D144" s="17" t="s">
        <v>14</v>
      </c>
      <c r="E144" s="9" t="s">
        <v>110</v>
      </c>
      <c r="F144" s="12"/>
      <c r="G144" s="7"/>
      <c r="I144" s="12"/>
    </row>
    <row r="145" spans="1:9" ht="15" customHeight="1" x14ac:dyDescent="0.3">
      <c r="A145" s="44"/>
      <c r="C145" s="25"/>
      <c r="D145" s="17" t="s">
        <v>32</v>
      </c>
      <c r="E145" s="29" t="s">
        <v>176</v>
      </c>
      <c r="F145" s="12"/>
      <c r="G145" s="7"/>
      <c r="I145" s="12"/>
    </row>
    <row r="146" spans="1:9" ht="15" customHeight="1" x14ac:dyDescent="0.3">
      <c r="A146" s="44"/>
      <c r="C146" s="25"/>
      <c r="D146" s="17" t="s">
        <v>33</v>
      </c>
      <c r="E146" s="9" t="s">
        <v>112</v>
      </c>
      <c r="F146" s="12"/>
      <c r="G146" s="7"/>
      <c r="I146" s="12"/>
    </row>
    <row r="147" spans="1:9" ht="4.9000000000000004" customHeight="1" x14ac:dyDescent="0.3">
      <c r="A147" s="44"/>
      <c r="C147" s="25"/>
      <c r="D147" s="17"/>
      <c r="E147" s="9"/>
      <c r="F147" s="12"/>
      <c r="G147" s="7"/>
      <c r="I147" s="12"/>
    </row>
    <row r="148" spans="1:9" ht="16.5" customHeight="1" x14ac:dyDescent="0.3">
      <c r="A148" s="44" t="s">
        <v>29</v>
      </c>
      <c r="C148" s="25" t="s">
        <v>214</v>
      </c>
      <c r="D148" s="17" t="s">
        <v>13</v>
      </c>
      <c r="E148" s="16" t="s">
        <v>215</v>
      </c>
      <c r="F148" s="12"/>
      <c r="G148" s="7" t="s">
        <v>20</v>
      </c>
      <c r="I148" s="58">
        <f>F148*H148</f>
        <v>0</v>
      </c>
    </row>
    <row r="149" spans="1:9" ht="16.5" customHeight="1" x14ac:dyDescent="0.3">
      <c r="A149" s="44"/>
      <c r="C149" s="25"/>
      <c r="D149" s="17"/>
      <c r="E149" s="16" t="s">
        <v>216</v>
      </c>
      <c r="F149" s="12"/>
      <c r="G149" s="7"/>
      <c r="I149" s="12"/>
    </row>
    <row r="150" spans="1:9" ht="16.5" customHeight="1" x14ac:dyDescent="0.3">
      <c r="A150" s="44"/>
      <c r="C150" s="25"/>
      <c r="D150" s="17"/>
      <c r="E150" s="16" t="s">
        <v>213</v>
      </c>
      <c r="F150" s="12"/>
      <c r="G150" s="7"/>
      <c r="I150" s="12"/>
    </row>
    <row r="151" spans="1:9" ht="15" customHeight="1" x14ac:dyDescent="0.3">
      <c r="A151" s="44"/>
      <c r="C151" s="25"/>
      <c r="D151" s="17" t="s">
        <v>111</v>
      </c>
      <c r="E151" s="9" t="s">
        <v>125</v>
      </c>
      <c r="F151" s="12"/>
      <c r="G151" s="7"/>
      <c r="I151" s="12"/>
    </row>
    <row r="152" spans="1:9" ht="15" customHeight="1" x14ac:dyDescent="0.3">
      <c r="A152" s="44"/>
      <c r="C152" s="25"/>
      <c r="D152" s="17" t="s">
        <v>31</v>
      </c>
      <c r="E152" s="1" t="s">
        <v>126</v>
      </c>
      <c r="F152" s="12"/>
      <c r="G152" s="7"/>
      <c r="I152" s="12"/>
    </row>
    <row r="153" spans="1:9" ht="15" customHeight="1" x14ac:dyDescent="0.3">
      <c r="A153" s="44"/>
      <c r="C153" s="25"/>
      <c r="D153" s="17" t="s">
        <v>14</v>
      </c>
      <c r="E153" s="9" t="s">
        <v>110</v>
      </c>
      <c r="F153" s="12"/>
      <c r="G153" s="7"/>
      <c r="I153" s="12"/>
    </row>
    <row r="154" spans="1:9" ht="15" customHeight="1" x14ac:dyDescent="0.3">
      <c r="A154" s="44"/>
      <c r="C154" s="25"/>
      <c r="D154" s="17" t="s">
        <v>32</v>
      </c>
      <c r="E154" s="29" t="s">
        <v>176</v>
      </c>
      <c r="F154" s="12"/>
      <c r="G154" s="7"/>
      <c r="I154" s="12"/>
    </row>
    <row r="155" spans="1:9" ht="15" customHeight="1" x14ac:dyDescent="0.3">
      <c r="A155" s="44"/>
      <c r="C155" s="25"/>
      <c r="D155" s="17" t="s">
        <v>33</v>
      </c>
      <c r="E155" s="9" t="s">
        <v>112</v>
      </c>
      <c r="F155" s="12"/>
      <c r="G155" s="7"/>
      <c r="I155" s="12"/>
    </row>
    <row r="156" spans="1:9" ht="6" customHeight="1" x14ac:dyDescent="0.3">
      <c r="A156" s="44"/>
      <c r="C156" s="25"/>
      <c r="D156" s="4"/>
      <c r="F156" s="12"/>
      <c r="G156" s="7"/>
      <c r="I156" s="12"/>
    </row>
    <row r="157" spans="1:9" ht="15" customHeight="1" x14ac:dyDescent="0.3">
      <c r="A157" s="45"/>
      <c r="B157" s="51">
        <v>200</v>
      </c>
      <c r="C157" s="26"/>
      <c r="D157" s="78" t="s">
        <v>21</v>
      </c>
      <c r="E157" s="79"/>
      <c r="F157" s="13"/>
      <c r="G157" s="6"/>
      <c r="H157" s="14"/>
      <c r="I157" s="13"/>
    </row>
    <row r="158" spans="1:9" ht="29.45" customHeight="1" x14ac:dyDescent="0.3">
      <c r="A158" s="44"/>
      <c r="C158" s="11"/>
      <c r="D158" s="80" t="s">
        <v>79</v>
      </c>
      <c r="E158" s="81"/>
      <c r="F158" s="12"/>
      <c r="G158" s="5"/>
      <c r="I158" s="12"/>
    </row>
    <row r="159" spans="1:9" ht="4.1500000000000004" customHeight="1" x14ac:dyDescent="0.3">
      <c r="A159" s="44"/>
      <c r="C159" s="11"/>
      <c r="D159" s="47"/>
      <c r="E159" s="50"/>
      <c r="F159" s="12"/>
      <c r="G159" s="5"/>
      <c r="I159" s="12"/>
    </row>
    <row r="160" spans="1:9" ht="15" customHeight="1" x14ac:dyDescent="0.3">
      <c r="A160" s="44"/>
      <c r="B160" s="48">
        <v>210</v>
      </c>
      <c r="C160" s="11"/>
      <c r="D160" s="71" t="s">
        <v>102</v>
      </c>
      <c r="E160" s="73"/>
      <c r="F160" s="12"/>
      <c r="G160" s="5"/>
      <c r="I160" s="12"/>
    </row>
    <row r="161" spans="1:9" ht="4.1500000000000004" customHeight="1" x14ac:dyDescent="0.3">
      <c r="A161" s="44"/>
      <c r="B161" s="48"/>
      <c r="C161" s="11"/>
      <c r="D161" s="27"/>
      <c r="E161" s="27"/>
      <c r="F161" s="12"/>
      <c r="G161" s="5"/>
      <c r="I161" s="12"/>
    </row>
    <row r="162" spans="1:9" ht="15" customHeight="1" x14ac:dyDescent="0.3">
      <c r="A162" s="44"/>
      <c r="B162" s="48">
        <v>211</v>
      </c>
      <c r="C162" s="23"/>
      <c r="D162" s="76" t="s">
        <v>164</v>
      </c>
      <c r="E162" s="77"/>
      <c r="F162" s="12"/>
      <c r="G162" s="5"/>
      <c r="I162" s="12"/>
    </row>
    <row r="163" spans="1:9" ht="4.1500000000000004" customHeight="1" x14ac:dyDescent="0.3">
      <c r="A163" s="44"/>
      <c r="B163" s="48"/>
      <c r="C163" s="23"/>
      <c r="D163" s="27"/>
      <c r="E163" s="27"/>
      <c r="F163" s="12"/>
      <c r="G163" s="5"/>
      <c r="I163" s="12"/>
    </row>
    <row r="164" spans="1:9" ht="15" customHeight="1" x14ac:dyDescent="0.3">
      <c r="A164" s="44"/>
      <c r="C164" s="25" t="s">
        <v>12</v>
      </c>
      <c r="D164" s="69" t="s">
        <v>22</v>
      </c>
      <c r="E164" s="62"/>
      <c r="F164" s="12"/>
      <c r="G164" s="5"/>
      <c r="I164" s="12"/>
    </row>
    <row r="165" spans="1:9" ht="4.1500000000000004" customHeight="1" x14ac:dyDescent="0.3">
      <c r="A165" s="44"/>
      <c r="C165" s="25"/>
      <c r="D165" s="50"/>
      <c r="E165" s="48"/>
      <c r="F165" s="12"/>
      <c r="G165" s="5"/>
      <c r="I165" s="12"/>
    </row>
    <row r="166" spans="1:9" ht="15" customHeight="1" x14ac:dyDescent="0.3">
      <c r="A166" s="44"/>
      <c r="C166" s="25" t="s">
        <v>23</v>
      </c>
      <c r="D166" s="69" t="s">
        <v>24</v>
      </c>
      <c r="E166" s="69"/>
      <c r="F166" s="12"/>
      <c r="G166" s="5"/>
      <c r="I166" s="12"/>
    </row>
    <row r="167" spans="1:9" ht="4.1500000000000004" customHeight="1" x14ac:dyDescent="0.3">
      <c r="A167" s="44"/>
      <c r="C167" s="25"/>
      <c r="D167" s="50"/>
      <c r="E167" s="50"/>
      <c r="F167" s="12"/>
      <c r="G167" s="5"/>
      <c r="I167" s="12"/>
    </row>
    <row r="168" spans="1:9" ht="15" customHeight="1" x14ac:dyDescent="0.3">
      <c r="A168" s="44"/>
      <c r="C168" s="25" t="s">
        <v>25</v>
      </c>
      <c r="D168" s="69" t="s">
        <v>81</v>
      </c>
      <c r="E168" s="69"/>
      <c r="F168" s="12"/>
      <c r="G168" s="7" t="s">
        <v>20</v>
      </c>
      <c r="I168" s="58">
        <f>F168*H168</f>
        <v>0</v>
      </c>
    </row>
    <row r="169" spans="1:9" ht="4.1500000000000004" customHeight="1" x14ac:dyDescent="0.3">
      <c r="A169" s="44"/>
      <c r="C169" s="25"/>
      <c r="D169" s="50"/>
      <c r="E169" s="50"/>
      <c r="F169" s="12"/>
      <c r="G169" s="7"/>
      <c r="I169" s="12"/>
    </row>
    <row r="170" spans="1:9" ht="15" customHeight="1" x14ac:dyDescent="0.3">
      <c r="A170" s="44"/>
      <c r="C170" s="25" t="s">
        <v>26</v>
      </c>
      <c r="D170" s="69" t="s">
        <v>27</v>
      </c>
      <c r="E170" s="69"/>
      <c r="F170" s="12"/>
      <c r="G170" s="7"/>
      <c r="I170" s="12"/>
    </row>
    <row r="171" spans="1:9" ht="4.1500000000000004" customHeight="1" x14ac:dyDescent="0.3">
      <c r="A171" s="44"/>
      <c r="C171" s="25"/>
      <c r="D171" s="50"/>
      <c r="E171" s="50"/>
      <c r="F171" s="12"/>
      <c r="G171" s="7"/>
      <c r="I171" s="12"/>
    </row>
    <row r="172" spans="1:9" ht="15" customHeight="1" x14ac:dyDescent="0.3">
      <c r="A172" s="44"/>
      <c r="C172" s="25" t="s">
        <v>35</v>
      </c>
      <c r="D172" s="4" t="s">
        <v>13</v>
      </c>
      <c r="E172" s="2" t="s">
        <v>276</v>
      </c>
      <c r="F172" s="12"/>
      <c r="G172" s="7" t="s">
        <v>20</v>
      </c>
      <c r="I172" s="58">
        <f>F172*H172</f>
        <v>0</v>
      </c>
    </row>
    <row r="173" spans="1:9" ht="15" customHeight="1" x14ac:dyDescent="0.3">
      <c r="A173" s="44"/>
      <c r="C173" s="25"/>
      <c r="D173" s="4"/>
      <c r="E173" s="2" t="s">
        <v>275</v>
      </c>
      <c r="F173" s="12"/>
      <c r="G173" s="7"/>
      <c r="I173" s="58"/>
    </row>
    <row r="174" spans="1:9" ht="15" customHeight="1" x14ac:dyDescent="0.3">
      <c r="A174" s="44"/>
      <c r="B174" s="1"/>
      <c r="C174" s="11"/>
      <c r="D174" s="4" t="s">
        <v>28</v>
      </c>
      <c r="E174" s="1" t="s">
        <v>125</v>
      </c>
      <c r="F174" s="12"/>
      <c r="G174" s="5"/>
      <c r="I174" s="12"/>
    </row>
    <row r="175" spans="1:9" ht="4.1500000000000004" customHeight="1" x14ac:dyDescent="0.3">
      <c r="A175" s="44"/>
      <c r="B175" s="1"/>
      <c r="C175" s="11"/>
      <c r="D175" s="4"/>
      <c r="F175" s="12"/>
      <c r="G175" s="5"/>
      <c r="I175" s="12"/>
    </row>
    <row r="176" spans="1:9" ht="15" customHeight="1" x14ac:dyDescent="0.3">
      <c r="A176" s="44"/>
      <c r="B176" s="1"/>
      <c r="C176" s="25" t="s">
        <v>41</v>
      </c>
      <c r="D176" s="4" t="s">
        <v>13</v>
      </c>
      <c r="E176" s="2" t="s">
        <v>278</v>
      </c>
      <c r="F176" s="12"/>
      <c r="G176" s="7" t="s">
        <v>20</v>
      </c>
      <c r="I176" s="58">
        <f>F176*H176</f>
        <v>0</v>
      </c>
    </row>
    <row r="177" spans="1:9" ht="15" customHeight="1" x14ac:dyDescent="0.3">
      <c r="A177" s="44"/>
      <c r="B177" s="1"/>
      <c r="C177" s="25"/>
      <c r="D177" s="4"/>
      <c r="E177" s="2" t="s">
        <v>277</v>
      </c>
      <c r="F177" s="12"/>
      <c r="G177" s="7"/>
      <c r="I177" s="58"/>
    </row>
    <row r="178" spans="1:9" ht="15" customHeight="1" x14ac:dyDescent="0.3">
      <c r="A178" s="44"/>
      <c r="B178" s="1"/>
      <c r="C178" s="11"/>
      <c r="D178" s="4" t="s">
        <v>28</v>
      </c>
      <c r="E178" s="1" t="s">
        <v>125</v>
      </c>
      <c r="F178" s="12"/>
      <c r="G178" s="5"/>
      <c r="I178" s="12"/>
    </row>
    <row r="179" spans="1:9" ht="4.1500000000000004" customHeight="1" x14ac:dyDescent="0.3">
      <c r="A179" s="44"/>
      <c r="B179" s="1"/>
      <c r="C179" s="11"/>
      <c r="D179" s="4"/>
      <c r="F179" s="12"/>
      <c r="G179" s="5"/>
      <c r="I179" s="12"/>
    </row>
    <row r="180" spans="1:9" ht="15" customHeight="1" x14ac:dyDescent="0.3">
      <c r="A180" s="44"/>
      <c r="B180" s="1"/>
      <c r="C180" s="25" t="s">
        <v>217</v>
      </c>
      <c r="D180" s="4" t="s">
        <v>13</v>
      </c>
      <c r="E180" s="2" t="s">
        <v>280</v>
      </c>
      <c r="F180" s="12"/>
      <c r="G180" s="7" t="s">
        <v>20</v>
      </c>
      <c r="I180" s="58">
        <f>F180*H180</f>
        <v>0</v>
      </c>
    </row>
    <row r="181" spans="1:9" ht="15" customHeight="1" x14ac:dyDescent="0.3">
      <c r="A181" s="44"/>
      <c r="B181" s="1"/>
      <c r="C181" s="25"/>
      <c r="D181" s="4"/>
      <c r="E181" s="2" t="s">
        <v>279</v>
      </c>
      <c r="F181" s="12"/>
      <c r="G181" s="7"/>
      <c r="I181" s="58"/>
    </row>
    <row r="182" spans="1:9" ht="15" customHeight="1" x14ac:dyDescent="0.3">
      <c r="A182" s="44"/>
      <c r="B182" s="1"/>
      <c r="C182" s="11"/>
      <c r="D182" s="4" t="s">
        <v>28</v>
      </c>
      <c r="E182" s="1" t="s">
        <v>125</v>
      </c>
      <c r="F182" s="12"/>
      <c r="G182" s="5"/>
      <c r="I182" s="12"/>
    </row>
    <row r="183" spans="1:9" ht="4.1500000000000004" customHeight="1" x14ac:dyDescent="0.3">
      <c r="A183" s="44"/>
      <c r="B183" s="1"/>
      <c r="C183" s="11"/>
      <c r="D183" s="4"/>
      <c r="F183" s="12"/>
      <c r="G183" s="5"/>
      <c r="I183" s="12"/>
    </row>
    <row r="184" spans="1:9" ht="15" customHeight="1" x14ac:dyDescent="0.3">
      <c r="A184" s="44"/>
      <c r="B184" s="1"/>
      <c r="C184" s="25" t="s">
        <v>11</v>
      </c>
      <c r="D184" s="63" t="s">
        <v>36</v>
      </c>
      <c r="E184" s="64"/>
      <c r="F184" s="12"/>
      <c r="G184" s="5"/>
      <c r="I184" s="12"/>
    </row>
    <row r="185" spans="1:9" ht="4.1500000000000004" customHeight="1" x14ac:dyDescent="0.3">
      <c r="A185" s="44"/>
      <c r="B185" s="1"/>
      <c r="C185" s="25"/>
      <c r="F185" s="12"/>
      <c r="G185" s="5"/>
      <c r="I185" s="12"/>
    </row>
    <row r="186" spans="1:9" ht="15" customHeight="1" x14ac:dyDescent="0.3">
      <c r="A186" s="44"/>
      <c r="B186" s="1"/>
      <c r="C186" s="25" t="s">
        <v>38</v>
      </c>
      <c r="D186" s="63" t="s">
        <v>37</v>
      </c>
      <c r="E186" s="64"/>
      <c r="F186" s="12"/>
      <c r="G186" s="7" t="s">
        <v>20</v>
      </c>
      <c r="I186" s="58">
        <f>F186*H186</f>
        <v>0</v>
      </c>
    </row>
    <row r="187" spans="1:9" ht="4.1500000000000004" customHeight="1" x14ac:dyDescent="0.3">
      <c r="A187" s="44"/>
      <c r="B187" s="1"/>
      <c r="C187" s="25"/>
      <c r="F187" s="12"/>
      <c r="G187" s="7"/>
      <c r="I187" s="12"/>
    </row>
    <row r="188" spans="1:9" ht="15" customHeight="1" x14ac:dyDescent="0.3">
      <c r="A188" s="44"/>
      <c r="B188" s="1"/>
      <c r="C188" s="25" t="s">
        <v>51</v>
      </c>
      <c r="D188" s="4" t="s">
        <v>13</v>
      </c>
      <c r="E188" s="2" t="s">
        <v>163</v>
      </c>
      <c r="F188" s="12"/>
      <c r="G188" s="7" t="s">
        <v>20</v>
      </c>
      <c r="I188" s="58">
        <f>F188*H188</f>
        <v>0</v>
      </c>
    </row>
    <row r="189" spans="1:9" ht="15" customHeight="1" x14ac:dyDescent="0.3">
      <c r="A189" s="44"/>
      <c r="B189" s="1"/>
      <c r="C189" s="25"/>
      <c r="D189" s="4"/>
      <c r="E189" s="2" t="s">
        <v>150</v>
      </c>
      <c r="F189" s="12"/>
      <c r="G189" s="7"/>
      <c r="I189" s="12"/>
    </row>
    <row r="190" spans="1:9" ht="15" customHeight="1" x14ac:dyDescent="0.3">
      <c r="A190" s="44"/>
      <c r="B190" s="1"/>
      <c r="C190" s="11"/>
      <c r="D190" s="4" t="s">
        <v>28</v>
      </c>
      <c r="E190" s="2" t="s">
        <v>191</v>
      </c>
      <c r="F190" s="12"/>
      <c r="G190" s="7"/>
      <c r="I190" s="12"/>
    </row>
    <row r="191" spans="1:9" ht="15" customHeight="1" x14ac:dyDescent="0.3">
      <c r="A191" s="44"/>
      <c r="B191" s="1"/>
      <c r="C191" s="11"/>
      <c r="D191" s="4"/>
      <c r="E191" s="2" t="s">
        <v>190</v>
      </c>
      <c r="F191" s="12"/>
      <c r="G191" s="7"/>
      <c r="I191" s="12"/>
    </row>
    <row r="192" spans="1:9" ht="15" customHeight="1" x14ac:dyDescent="0.3">
      <c r="A192" s="44"/>
      <c r="B192" s="1"/>
      <c r="C192" s="11"/>
      <c r="D192" s="4"/>
      <c r="E192" s="2" t="s">
        <v>189</v>
      </c>
      <c r="F192" s="12"/>
      <c r="G192" s="7"/>
      <c r="I192" s="12"/>
    </row>
    <row r="193" spans="1:9" ht="15" customHeight="1" x14ac:dyDescent="0.3">
      <c r="A193" s="44"/>
      <c r="B193" s="1"/>
      <c r="C193" s="11"/>
      <c r="D193" s="4"/>
      <c r="E193" s="2" t="s">
        <v>112</v>
      </c>
      <c r="F193" s="12"/>
      <c r="G193" s="7"/>
      <c r="I193" s="12"/>
    </row>
    <row r="194" spans="1:9" ht="15" customHeight="1" x14ac:dyDescent="0.3">
      <c r="A194" s="44"/>
      <c r="B194" s="1"/>
      <c r="C194" s="11"/>
      <c r="D194" s="4" t="s">
        <v>14</v>
      </c>
      <c r="E194" s="1" t="s">
        <v>125</v>
      </c>
      <c r="F194" s="12"/>
      <c r="G194" s="7"/>
      <c r="I194" s="12"/>
    </row>
    <row r="195" spans="1:9" ht="15" customHeight="1" x14ac:dyDescent="0.3">
      <c r="A195" s="44"/>
      <c r="B195" s="1"/>
      <c r="C195" s="11"/>
      <c r="D195" s="4" t="s">
        <v>32</v>
      </c>
      <c r="E195" s="1" t="s">
        <v>109</v>
      </c>
      <c r="F195" s="12"/>
      <c r="G195" s="7"/>
      <c r="I195" s="12"/>
    </row>
    <row r="196" spans="1:9" ht="4.1500000000000004" customHeight="1" x14ac:dyDescent="0.3">
      <c r="A196" s="44"/>
      <c r="B196" s="1"/>
      <c r="C196" s="11"/>
      <c r="D196" s="50"/>
      <c r="F196" s="12"/>
      <c r="G196" s="7"/>
      <c r="I196" s="12"/>
    </row>
    <row r="197" spans="1:9" ht="15" customHeight="1" x14ac:dyDescent="0.3">
      <c r="A197" s="44"/>
      <c r="B197" s="1"/>
      <c r="C197" s="25" t="s">
        <v>99</v>
      </c>
      <c r="D197" s="4" t="s">
        <v>13</v>
      </c>
      <c r="E197" s="20" t="s">
        <v>162</v>
      </c>
      <c r="F197" s="12"/>
      <c r="G197" s="7" t="s">
        <v>20</v>
      </c>
      <c r="I197" s="58">
        <f>F197*H197</f>
        <v>0</v>
      </c>
    </row>
    <row r="198" spans="1:9" ht="15" customHeight="1" x14ac:dyDescent="0.3">
      <c r="A198" s="44"/>
      <c r="B198" s="1"/>
      <c r="C198" s="25"/>
      <c r="D198" s="47"/>
      <c r="E198" s="2" t="s">
        <v>150</v>
      </c>
      <c r="F198" s="12"/>
      <c r="G198" s="7"/>
      <c r="I198" s="12"/>
    </row>
    <row r="199" spans="1:9" ht="15" customHeight="1" x14ac:dyDescent="0.3">
      <c r="A199" s="44"/>
      <c r="B199" s="1"/>
      <c r="C199" s="11"/>
      <c r="D199" s="4" t="s">
        <v>28</v>
      </c>
      <c r="E199" s="2" t="s">
        <v>266</v>
      </c>
      <c r="F199" s="12"/>
      <c r="G199" s="7"/>
      <c r="I199" s="12"/>
    </row>
    <row r="200" spans="1:9" ht="15" customHeight="1" x14ac:dyDescent="0.3">
      <c r="A200" s="44"/>
      <c r="B200" s="1"/>
      <c r="C200" s="11"/>
      <c r="D200" s="4"/>
      <c r="E200" s="2" t="s">
        <v>190</v>
      </c>
      <c r="F200" s="12"/>
      <c r="G200" s="7"/>
      <c r="I200" s="12"/>
    </row>
    <row r="201" spans="1:9" ht="15" customHeight="1" x14ac:dyDescent="0.3">
      <c r="A201" s="44"/>
      <c r="B201" s="1"/>
      <c r="C201" s="11"/>
      <c r="D201" s="4"/>
      <c r="E201" s="2" t="s">
        <v>189</v>
      </c>
      <c r="F201" s="12"/>
      <c r="G201" s="7"/>
      <c r="I201" s="12"/>
    </row>
    <row r="202" spans="1:9" ht="15" customHeight="1" x14ac:dyDescent="0.3">
      <c r="A202" s="44"/>
      <c r="B202" s="1"/>
      <c r="C202" s="11"/>
      <c r="D202" s="4"/>
      <c r="E202" s="2" t="s">
        <v>112</v>
      </c>
      <c r="F202" s="12"/>
      <c r="G202" s="7"/>
      <c r="I202" s="12"/>
    </row>
    <row r="203" spans="1:9" ht="15" customHeight="1" x14ac:dyDescent="0.3">
      <c r="A203" s="44"/>
      <c r="B203" s="1"/>
      <c r="C203" s="11"/>
      <c r="D203" s="4" t="s">
        <v>14</v>
      </c>
      <c r="E203" s="1" t="s">
        <v>125</v>
      </c>
      <c r="F203" s="12"/>
      <c r="G203" s="7"/>
      <c r="I203" s="12"/>
    </row>
    <row r="204" spans="1:9" ht="15" customHeight="1" x14ac:dyDescent="0.3">
      <c r="A204" s="44"/>
      <c r="B204" s="1"/>
      <c r="C204" s="11"/>
      <c r="D204" s="4" t="s">
        <v>32</v>
      </c>
      <c r="E204" s="1" t="s">
        <v>109</v>
      </c>
      <c r="F204" s="12"/>
      <c r="G204" s="7"/>
      <c r="I204" s="12"/>
    </row>
    <row r="205" spans="1:9" ht="4.1500000000000004" customHeight="1" x14ac:dyDescent="0.3">
      <c r="A205" s="44"/>
      <c r="B205" s="1"/>
      <c r="C205" s="11"/>
      <c r="D205" s="50"/>
      <c r="F205" s="12"/>
      <c r="G205" s="7"/>
      <c r="I205" s="12"/>
    </row>
    <row r="206" spans="1:9" ht="15" customHeight="1" x14ac:dyDescent="0.3">
      <c r="A206" s="44"/>
      <c r="B206" s="1"/>
      <c r="C206" s="25" t="s">
        <v>113</v>
      </c>
      <c r="D206" s="4" t="s">
        <v>13</v>
      </c>
      <c r="E206" s="2" t="s">
        <v>161</v>
      </c>
      <c r="F206" s="12"/>
      <c r="G206" s="7" t="s">
        <v>20</v>
      </c>
      <c r="I206" s="58">
        <f>F206*H206</f>
        <v>0</v>
      </c>
    </row>
    <row r="207" spans="1:9" ht="15" customHeight="1" x14ac:dyDescent="0.3">
      <c r="A207" s="44"/>
      <c r="B207" s="1"/>
      <c r="C207" s="25"/>
      <c r="D207" s="47"/>
      <c r="E207" s="2" t="s">
        <v>150</v>
      </c>
      <c r="F207" s="12"/>
      <c r="G207" s="7"/>
      <c r="I207" s="12"/>
    </row>
    <row r="208" spans="1:9" ht="15" customHeight="1" x14ac:dyDescent="0.3">
      <c r="A208" s="44"/>
      <c r="B208" s="1"/>
      <c r="C208" s="11"/>
      <c r="D208" s="4" t="s">
        <v>28</v>
      </c>
      <c r="E208" s="2" t="s">
        <v>192</v>
      </c>
      <c r="F208" s="12"/>
      <c r="G208" s="7"/>
      <c r="I208" s="12"/>
    </row>
    <row r="209" spans="1:9" ht="15" customHeight="1" x14ac:dyDescent="0.3">
      <c r="A209" s="44"/>
      <c r="B209" s="1"/>
      <c r="C209" s="11"/>
      <c r="D209" s="4"/>
      <c r="E209" s="2" t="s">
        <v>190</v>
      </c>
      <c r="F209" s="12"/>
      <c r="G209" s="7"/>
      <c r="I209" s="12"/>
    </row>
    <row r="210" spans="1:9" ht="15" customHeight="1" x14ac:dyDescent="0.3">
      <c r="A210" s="44"/>
      <c r="B210" s="1"/>
      <c r="C210" s="11"/>
      <c r="D210" s="4"/>
      <c r="E210" s="2" t="s">
        <v>189</v>
      </c>
      <c r="F210" s="12"/>
      <c r="G210" s="7"/>
      <c r="I210" s="12"/>
    </row>
    <row r="211" spans="1:9" ht="15" customHeight="1" x14ac:dyDescent="0.3">
      <c r="A211" s="44"/>
      <c r="B211" s="1"/>
      <c r="C211" s="11"/>
      <c r="D211" s="4"/>
      <c r="E211" s="2" t="s">
        <v>112</v>
      </c>
      <c r="F211" s="12"/>
      <c r="G211" s="7"/>
      <c r="I211" s="12"/>
    </row>
    <row r="212" spans="1:9" ht="15" customHeight="1" x14ac:dyDescent="0.3">
      <c r="A212" s="44"/>
      <c r="B212" s="1"/>
      <c r="C212" s="11"/>
      <c r="D212" s="4" t="s">
        <v>14</v>
      </c>
      <c r="E212" s="1" t="s">
        <v>125</v>
      </c>
      <c r="F212" s="12"/>
      <c r="G212" s="7"/>
      <c r="I212" s="12"/>
    </row>
    <row r="213" spans="1:9" ht="15" customHeight="1" x14ac:dyDescent="0.3">
      <c r="A213" s="44"/>
      <c r="B213" s="1"/>
      <c r="C213" s="11"/>
      <c r="D213" s="4" t="s">
        <v>32</v>
      </c>
      <c r="E213" s="1" t="s">
        <v>109</v>
      </c>
      <c r="F213" s="12"/>
      <c r="G213" s="7"/>
      <c r="I213" s="12"/>
    </row>
    <row r="214" spans="1:9" ht="4.1500000000000004" customHeight="1" x14ac:dyDescent="0.3">
      <c r="A214" s="44"/>
      <c r="B214" s="1"/>
      <c r="C214" s="11"/>
      <c r="D214" s="50"/>
      <c r="F214" s="12"/>
      <c r="G214" s="7"/>
      <c r="I214" s="12"/>
    </row>
    <row r="215" spans="1:9" ht="15" customHeight="1" x14ac:dyDescent="0.3">
      <c r="A215" s="44"/>
      <c r="B215" s="1"/>
      <c r="C215" s="25" t="s">
        <v>115</v>
      </c>
      <c r="D215" s="4" t="s">
        <v>13</v>
      </c>
      <c r="E215" s="2" t="s">
        <v>163</v>
      </c>
      <c r="F215" s="12"/>
      <c r="G215" s="7" t="s">
        <v>20</v>
      </c>
      <c r="I215" s="58">
        <f>F215*H215</f>
        <v>0</v>
      </c>
    </row>
    <row r="216" spans="1:9" ht="15" customHeight="1" x14ac:dyDescent="0.3">
      <c r="A216" s="44"/>
      <c r="B216" s="1"/>
      <c r="C216" s="25"/>
      <c r="D216" s="4"/>
      <c r="E216" s="2" t="s">
        <v>150</v>
      </c>
      <c r="F216" s="12"/>
      <c r="G216" s="7"/>
      <c r="I216" s="12"/>
    </row>
    <row r="217" spans="1:9" ht="15" customHeight="1" x14ac:dyDescent="0.3">
      <c r="A217" s="44"/>
      <c r="B217" s="1"/>
      <c r="C217" s="11"/>
      <c r="D217" s="4" t="s">
        <v>28</v>
      </c>
      <c r="E217" s="2" t="s">
        <v>194</v>
      </c>
      <c r="F217" s="12"/>
      <c r="G217" s="7"/>
      <c r="I217" s="12"/>
    </row>
    <row r="218" spans="1:9" ht="15" customHeight="1" x14ac:dyDescent="0.3">
      <c r="A218" s="44"/>
      <c r="B218" s="1"/>
      <c r="C218" s="11"/>
      <c r="D218" s="4"/>
      <c r="E218" s="2" t="s">
        <v>193</v>
      </c>
      <c r="F218" s="12"/>
      <c r="G218" s="7"/>
      <c r="I218" s="12"/>
    </row>
    <row r="219" spans="1:9" ht="15" customHeight="1" x14ac:dyDescent="0.3">
      <c r="A219" s="44"/>
      <c r="B219" s="1"/>
      <c r="C219" s="11"/>
      <c r="D219" s="4"/>
      <c r="E219" s="2" t="s">
        <v>189</v>
      </c>
      <c r="F219" s="12"/>
      <c r="G219" s="7"/>
      <c r="I219" s="12"/>
    </row>
    <row r="220" spans="1:9" ht="15" customHeight="1" x14ac:dyDescent="0.3">
      <c r="A220" s="44"/>
      <c r="B220" s="1"/>
      <c r="C220" s="11"/>
      <c r="D220" s="4"/>
      <c r="E220" s="2" t="s">
        <v>112</v>
      </c>
      <c r="F220" s="12"/>
      <c r="G220" s="7"/>
      <c r="I220" s="12"/>
    </row>
    <row r="221" spans="1:9" ht="15" customHeight="1" x14ac:dyDescent="0.3">
      <c r="A221" s="44"/>
      <c r="B221" s="1"/>
      <c r="C221" s="11"/>
      <c r="D221" s="4" t="s">
        <v>14</v>
      </c>
      <c r="E221" s="1" t="s">
        <v>125</v>
      </c>
      <c r="F221" s="12"/>
      <c r="G221" s="7"/>
      <c r="I221" s="12"/>
    </row>
    <row r="222" spans="1:9" ht="15" customHeight="1" x14ac:dyDescent="0.3">
      <c r="A222" s="44"/>
      <c r="B222" s="1"/>
      <c r="C222" s="11"/>
      <c r="D222" s="4" t="s">
        <v>32</v>
      </c>
      <c r="E222" s="1" t="s">
        <v>109</v>
      </c>
      <c r="F222" s="12"/>
      <c r="G222" s="7"/>
      <c r="I222" s="12"/>
    </row>
    <row r="223" spans="1:9" ht="4.1500000000000004" customHeight="1" x14ac:dyDescent="0.3">
      <c r="A223" s="44"/>
      <c r="B223" s="1"/>
      <c r="C223" s="11"/>
      <c r="D223" s="50"/>
      <c r="F223" s="12"/>
      <c r="G223" s="7"/>
      <c r="I223" s="12"/>
    </row>
    <row r="224" spans="1:9" ht="15" customHeight="1" x14ac:dyDescent="0.3">
      <c r="A224" s="44"/>
      <c r="B224" s="1"/>
      <c r="C224" s="25" t="s">
        <v>116</v>
      </c>
      <c r="D224" s="4" t="s">
        <v>13</v>
      </c>
      <c r="E224" s="20" t="s">
        <v>162</v>
      </c>
      <c r="F224" s="12"/>
      <c r="G224" s="7" t="s">
        <v>20</v>
      </c>
      <c r="I224" s="58">
        <f>F224*H224</f>
        <v>0</v>
      </c>
    </row>
    <row r="225" spans="1:9" ht="15" customHeight="1" x14ac:dyDescent="0.3">
      <c r="A225" s="44"/>
      <c r="B225" s="1"/>
      <c r="C225" s="25"/>
      <c r="D225" s="47"/>
      <c r="E225" s="2" t="s">
        <v>114</v>
      </c>
      <c r="F225" s="12"/>
      <c r="G225" s="7"/>
      <c r="I225" s="12"/>
    </row>
    <row r="226" spans="1:9" ht="15" customHeight="1" x14ac:dyDescent="0.3">
      <c r="A226" s="44"/>
      <c r="B226" s="1"/>
      <c r="C226" s="11"/>
      <c r="D226" s="4" t="s">
        <v>28</v>
      </c>
      <c r="E226" s="2" t="s">
        <v>195</v>
      </c>
      <c r="F226" s="12"/>
      <c r="G226" s="7"/>
      <c r="I226" s="12"/>
    </row>
    <row r="227" spans="1:9" ht="15" customHeight="1" x14ac:dyDescent="0.3">
      <c r="A227" s="44"/>
      <c r="B227" s="1"/>
      <c r="C227" s="11"/>
      <c r="D227" s="4"/>
      <c r="E227" s="2" t="s">
        <v>193</v>
      </c>
      <c r="F227" s="12"/>
      <c r="G227" s="7"/>
      <c r="I227" s="12"/>
    </row>
    <row r="228" spans="1:9" ht="15" customHeight="1" x14ac:dyDescent="0.3">
      <c r="A228" s="44"/>
      <c r="B228" s="1"/>
      <c r="C228" s="11"/>
      <c r="D228" s="4"/>
      <c r="E228" s="2" t="s">
        <v>189</v>
      </c>
      <c r="F228" s="12"/>
      <c r="G228" s="7"/>
      <c r="I228" s="12"/>
    </row>
    <row r="229" spans="1:9" ht="15" customHeight="1" x14ac:dyDescent="0.3">
      <c r="A229" s="44"/>
      <c r="B229" s="1"/>
      <c r="C229" s="11"/>
      <c r="D229" s="4"/>
      <c r="E229" s="2" t="s">
        <v>112</v>
      </c>
      <c r="F229" s="12"/>
      <c r="G229" s="7"/>
      <c r="I229" s="12"/>
    </row>
    <row r="230" spans="1:9" ht="15" customHeight="1" x14ac:dyDescent="0.3">
      <c r="A230" s="44"/>
      <c r="B230" s="1"/>
      <c r="C230" s="11"/>
      <c r="D230" s="4" t="s">
        <v>14</v>
      </c>
      <c r="E230" s="1" t="s">
        <v>125</v>
      </c>
      <c r="F230" s="12"/>
      <c r="G230" s="7"/>
      <c r="I230" s="12"/>
    </row>
    <row r="231" spans="1:9" ht="15" customHeight="1" x14ac:dyDescent="0.3">
      <c r="A231" s="44"/>
      <c r="B231" s="1"/>
      <c r="C231" s="11"/>
      <c r="D231" s="4" t="s">
        <v>32</v>
      </c>
      <c r="E231" s="1" t="s">
        <v>109</v>
      </c>
      <c r="F231" s="12"/>
      <c r="G231" s="7"/>
      <c r="I231" s="12"/>
    </row>
    <row r="232" spans="1:9" ht="4.1500000000000004" customHeight="1" x14ac:dyDescent="0.3">
      <c r="A232" s="44"/>
      <c r="B232" s="1"/>
      <c r="C232" s="11"/>
      <c r="D232" s="50"/>
      <c r="F232" s="12"/>
      <c r="G232" s="7"/>
      <c r="I232" s="12"/>
    </row>
    <row r="233" spans="1:9" ht="15" customHeight="1" x14ac:dyDescent="0.3">
      <c r="A233" s="44"/>
      <c r="B233" s="1"/>
      <c r="C233" s="25" t="s">
        <v>117</v>
      </c>
      <c r="D233" s="4" t="s">
        <v>13</v>
      </c>
      <c r="E233" s="2" t="s">
        <v>161</v>
      </c>
      <c r="F233" s="12"/>
      <c r="G233" s="7" t="s">
        <v>20</v>
      </c>
      <c r="I233" s="58">
        <f>F233*H233</f>
        <v>0</v>
      </c>
    </row>
    <row r="234" spans="1:9" ht="15" customHeight="1" x14ac:dyDescent="0.3">
      <c r="A234" s="44"/>
      <c r="B234" s="1"/>
      <c r="C234" s="25"/>
      <c r="D234" s="47"/>
      <c r="E234" s="2" t="s">
        <v>150</v>
      </c>
      <c r="F234" s="12"/>
      <c r="G234" s="7"/>
      <c r="I234" s="12"/>
    </row>
    <row r="235" spans="1:9" ht="15" customHeight="1" x14ac:dyDescent="0.3">
      <c r="A235" s="44"/>
      <c r="C235" s="11"/>
      <c r="D235" s="4" t="s">
        <v>28</v>
      </c>
      <c r="E235" s="2" t="s">
        <v>195</v>
      </c>
      <c r="F235" s="12"/>
      <c r="G235" s="7"/>
      <c r="I235" s="12"/>
    </row>
    <row r="236" spans="1:9" ht="15" customHeight="1" x14ac:dyDescent="0.3">
      <c r="A236" s="44"/>
      <c r="B236" s="1"/>
      <c r="C236" s="11"/>
      <c r="D236" s="4"/>
      <c r="E236" s="2" t="s">
        <v>193</v>
      </c>
      <c r="F236" s="12"/>
      <c r="G236" s="7"/>
      <c r="I236" s="12"/>
    </row>
    <row r="237" spans="1:9" ht="15" customHeight="1" x14ac:dyDescent="0.3">
      <c r="A237" s="44"/>
      <c r="B237" s="1"/>
      <c r="C237" s="11"/>
      <c r="D237" s="4"/>
      <c r="E237" s="2" t="s">
        <v>189</v>
      </c>
      <c r="F237" s="12"/>
      <c r="G237" s="7"/>
      <c r="I237" s="12"/>
    </row>
    <row r="238" spans="1:9" ht="15" customHeight="1" x14ac:dyDescent="0.3">
      <c r="A238" s="44"/>
      <c r="B238" s="1"/>
      <c r="C238" s="11"/>
      <c r="D238" s="4"/>
      <c r="E238" s="2" t="s">
        <v>112</v>
      </c>
      <c r="F238" s="12"/>
      <c r="G238" s="7"/>
      <c r="I238" s="12"/>
    </row>
    <row r="239" spans="1:9" ht="15" customHeight="1" x14ac:dyDescent="0.3">
      <c r="A239" s="44"/>
      <c r="C239" s="11"/>
      <c r="D239" s="4" t="s">
        <v>14</v>
      </c>
      <c r="E239" s="1" t="s">
        <v>125</v>
      </c>
      <c r="F239" s="12"/>
      <c r="G239" s="7"/>
      <c r="I239" s="12"/>
    </row>
    <row r="240" spans="1:9" ht="15" customHeight="1" x14ac:dyDescent="0.3">
      <c r="A240" s="44"/>
      <c r="C240" s="11"/>
      <c r="D240" s="4" t="s">
        <v>32</v>
      </c>
      <c r="E240" s="1" t="s">
        <v>109</v>
      </c>
      <c r="F240" s="12"/>
      <c r="G240" s="7"/>
      <c r="I240" s="12"/>
    </row>
    <row r="241" spans="1:9" ht="6" customHeight="1" x14ac:dyDescent="0.3">
      <c r="A241" s="44"/>
      <c r="B241" s="1"/>
      <c r="C241" s="11"/>
      <c r="D241" s="50"/>
      <c r="F241" s="12"/>
      <c r="G241" s="7"/>
      <c r="I241" s="12"/>
    </row>
    <row r="242" spans="1:9" ht="15" customHeight="1" x14ac:dyDescent="0.3">
      <c r="A242" s="44"/>
      <c r="B242" s="1"/>
      <c r="C242" s="25" t="s">
        <v>218</v>
      </c>
      <c r="D242" s="4" t="s">
        <v>13</v>
      </c>
      <c r="E242" s="2" t="s">
        <v>163</v>
      </c>
      <c r="F242" s="12"/>
      <c r="G242" s="7" t="s">
        <v>20</v>
      </c>
      <c r="I242" s="58">
        <f>F242*H242</f>
        <v>0</v>
      </c>
    </row>
    <row r="243" spans="1:9" ht="15" customHeight="1" x14ac:dyDescent="0.3">
      <c r="A243" s="44"/>
      <c r="B243" s="1"/>
      <c r="C243" s="25"/>
      <c r="D243" s="4"/>
      <c r="E243" s="2" t="s">
        <v>150</v>
      </c>
      <c r="F243" s="12"/>
      <c r="G243" s="7"/>
      <c r="I243" s="12"/>
    </row>
    <row r="244" spans="1:9" ht="15" customHeight="1" x14ac:dyDescent="0.3">
      <c r="A244" s="44"/>
      <c r="B244" s="1"/>
      <c r="C244" s="11"/>
      <c r="D244" s="4" t="s">
        <v>28</v>
      </c>
      <c r="E244" s="2" t="s">
        <v>221</v>
      </c>
      <c r="F244" s="12"/>
      <c r="G244" s="7"/>
      <c r="I244" s="12"/>
    </row>
    <row r="245" spans="1:9" ht="15" customHeight="1" x14ac:dyDescent="0.3">
      <c r="A245" s="44"/>
      <c r="B245" s="1"/>
      <c r="C245" s="11"/>
      <c r="D245" s="4"/>
      <c r="E245" s="2" t="s">
        <v>222</v>
      </c>
      <c r="F245" s="12"/>
      <c r="G245" s="7"/>
      <c r="I245" s="12"/>
    </row>
    <row r="246" spans="1:9" ht="15" customHeight="1" x14ac:dyDescent="0.3">
      <c r="A246" s="44"/>
      <c r="B246" s="1"/>
      <c r="C246" s="11"/>
      <c r="D246" s="4"/>
      <c r="E246" s="2" t="s">
        <v>223</v>
      </c>
      <c r="F246" s="12"/>
      <c r="G246" s="7"/>
      <c r="I246" s="12"/>
    </row>
    <row r="247" spans="1:9" ht="15" customHeight="1" x14ac:dyDescent="0.3">
      <c r="A247" s="44"/>
      <c r="B247" s="1"/>
      <c r="C247" s="11"/>
      <c r="D247" s="4"/>
      <c r="E247" s="2" t="s">
        <v>112</v>
      </c>
      <c r="F247" s="12"/>
      <c r="G247" s="7"/>
      <c r="I247" s="12"/>
    </row>
    <row r="248" spans="1:9" ht="15" customHeight="1" x14ac:dyDescent="0.3">
      <c r="A248" s="44"/>
      <c r="B248" s="1"/>
      <c r="C248" s="11"/>
      <c r="D248" s="4" t="s">
        <v>14</v>
      </c>
      <c r="E248" s="1" t="s">
        <v>125</v>
      </c>
      <c r="F248" s="12"/>
      <c r="G248" s="7"/>
      <c r="I248" s="12"/>
    </row>
    <row r="249" spans="1:9" ht="15" customHeight="1" x14ac:dyDescent="0.3">
      <c r="A249" s="44"/>
      <c r="B249" s="1"/>
      <c r="C249" s="11"/>
      <c r="D249" s="4" t="s">
        <v>32</v>
      </c>
      <c r="E249" s="1" t="s">
        <v>109</v>
      </c>
      <c r="F249" s="12"/>
      <c r="G249" s="7"/>
      <c r="I249" s="12"/>
    </row>
    <row r="250" spans="1:9" ht="6" customHeight="1" x14ac:dyDescent="0.3">
      <c r="A250" s="44"/>
      <c r="B250" s="1"/>
      <c r="C250" s="11"/>
      <c r="D250" s="50"/>
      <c r="F250" s="12"/>
      <c r="G250" s="7"/>
      <c r="I250" s="12"/>
    </row>
    <row r="251" spans="1:9" ht="15" customHeight="1" x14ac:dyDescent="0.3">
      <c r="A251" s="44"/>
      <c r="B251" s="1"/>
      <c r="C251" s="25" t="s">
        <v>219</v>
      </c>
      <c r="D251" s="4" t="s">
        <v>13</v>
      </c>
      <c r="E251" s="20" t="s">
        <v>162</v>
      </c>
      <c r="F251" s="12"/>
      <c r="G251" s="7" t="s">
        <v>20</v>
      </c>
      <c r="I251" s="58">
        <f>F251*H251</f>
        <v>0</v>
      </c>
    </row>
    <row r="252" spans="1:9" ht="15" customHeight="1" x14ac:dyDescent="0.3">
      <c r="A252" s="44"/>
      <c r="B252" s="1"/>
      <c r="C252" s="25"/>
      <c r="D252" s="47"/>
      <c r="E252" s="2" t="s">
        <v>114</v>
      </c>
      <c r="F252" s="12"/>
      <c r="G252" s="7"/>
      <c r="I252" s="12"/>
    </row>
    <row r="253" spans="1:9" ht="15" customHeight="1" x14ac:dyDescent="0.3">
      <c r="A253" s="44"/>
      <c r="B253" s="1"/>
      <c r="C253" s="11"/>
      <c r="D253" s="4" t="s">
        <v>28</v>
      </c>
      <c r="E253" s="2" t="s">
        <v>224</v>
      </c>
      <c r="F253" s="12"/>
      <c r="G253" s="7"/>
      <c r="I253" s="12"/>
    </row>
    <row r="254" spans="1:9" ht="15" customHeight="1" x14ac:dyDescent="0.3">
      <c r="A254" s="44"/>
      <c r="B254" s="1"/>
      <c r="C254" s="11"/>
      <c r="D254" s="4"/>
      <c r="E254" s="2" t="s">
        <v>222</v>
      </c>
      <c r="F254" s="12"/>
      <c r="G254" s="7"/>
      <c r="I254" s="12"/>
    </row>
    <row r="255" spans="1:9" ht="15" customHeight="1" x14ac:dyDescent="0.3">
      <c r="A255" s="44"/>
      <c r="B255" s="1"/>
      <c r="C255" s="11"/>
      <c r="D255" s="4"/>
      <c r="E255" s="2" t="s">
        <v>223</v>
      </c>
      <c r="F255" s="12"/>
      <c r="G255" s="7"/>
      <c r="I255" s="12"/>
    </row>
    <row r="256" spans="1:9" ht="15" customHeight="1" x14ac:dyDescent="0.3">
      <c r="A256" s="44"/>
      <c r="B256" s="1"/>
      <c r="C256" s="11"/>
      <c r="D256" s="4"/>
      <c r="E256" s="2" t="s">
        <v>112</v>
      </c>
      <c r="F256" s="12"/>
      <c r="G256" s="7"/>
      <c r="I256" s="12"/>
    </row>
    <row r="257" spans="1:9" ht="15" customHeight="1" x14ac:dyDescent="0.3">
      <c r="A257" s="44"/>
      <c r="B257" s="1"/>
      <c r="C257" s="11"/>
      <c r="D257" s="4" t="s">
        <v>14</v>
      </c>
      <c r="E257" s="1" t="s">
        <v>125</v>
      </c>
      <c r="F257" s="12"/>
      <c r="G257" s="7"/>
      <c r="I257" s="12"/>
    </row>
    <row r="258" spans="1:9" ht="15" customHeight="1" x14ac:dyDescent="0.3">
      <c r="A258" s="44"/>
      <c r="B258" s="1"/>
      <c r="C258" s="11"/>
      <c r="D258" s="4" t="s">
        <v>32</v>
      </c>
      <c r="E258" s="1" t="s">
        <v>109</v>
      </c>
      <c r="F258" s="12"/>
      <c r="G258" s="7"/>
      <c r="I258" s="12"/>
    </row>
    <row r="259" spans="1:9" ht="6" customHeight="1" x14ac:dyDescent="0.3">
      <c r="A259" s="44"/>
      <c r="B259" s="1"/>
      <c r="C259" s="11"/>
      <c r="D259" s="50"/>
      <c r="F259" s="12"/>
      <c r="G259" s="7"/>
      <c r="I259" s="12"/>
    </row>
    <row r="260" spans="1:9" ht="15" customHeight="1" x14ac:dyDescent="0.3">
      <c r="A260" s="44"/>
      <c r="B260" s="1"/>
      <c r="C260" s="25" t="s">
        <v>220</v>
      </c>
      <c r="D260" s="4" t="s">
        <v>13</v>
      </c>
      <c r="E260" s="2" t="s">
        <v>161</v>
      </c>
      <c r="F260" s="12"/>
      <c r="G260" s="7" t="s">
        <v>20</v>
      </c>
      <c r="I260" s="58">
        <f>F260*H260</f>
        <v>0</v>
      </c>
    </row>
    <row r="261" spans="1:9" ht="15" customHeight="1" x14ac:dyDescent="0.3">
      <c r="A261" s="44"/>
      <c r="B261" s="1"/>
      <c r="C261" s="25"/>
      <c r="D261" s="47"/>
      <c r="E261" s="2" t="s">
        <v>150</v>
      </c>
      <c r="F261" s="12"/>
      <c r="G261" s="7"/>
      <c r="I261" s="12"/>
    </row>
    <row r="262" spans="1:9" ht="15" customHeight="1" x14ac:dyDescent="0.3">
      <c r="A262" s="44"/>
      <c r="C262" s="11"/>
      <c r="D262" s="4" t="s">
        <v>28</v>
      </c>
      <c r="E262" s="2" t="s">
        <v>224</v>
      </c>
      <c r="F262" s="12"/>
      <c r="G262" s="7"/>
      <c r="I262" s="12"/>
    </row>
    <row r="263" spans="1:9" ht="15" customHeight="1" x14ac:dyDescent="0.3">
      <c r="A263" s="44"/>
      <c r="B263" s="1"/>
      <c r="C263" s="11"/>
      <c r="D263" s="4"/>
      <c r="E263" s="2" t="s">
        <v>222</v>
      </c>
      <c r="F263" s="12"/>
      <c r="G263" s="7"/>
      <c r="I263" s="12"/>
    </row>
    <row r="264" spans="1:9" ht="15" customHeight="1" x14ac:dyDescent="0.3">
      <c r="A264" s="44"/>
      <c r="B264" s="1"/>
      <c r="C264" s="11"/>
      <c r="D264" s="4"/>
      <c r="E264" s="2" t="s">
        <v>223</v>
      </c>
      <c r="F264" s="12"/>
      <c r="G264" s="7"/>
      <c r="I264" s="12"/>
    </row>
    <row r="265" spans="1:9" ht="15" customHeight="1" x14ac:dyDescent="0.3">
      <c r="A265" s="44"/>
      <c r="B265" s="1"/>
      <c r="C265" s="11"/>
      <c r="D265" s="4"/>
      <c r="E265" s="2" t="s">
        <v>112</v>
      </c>
      <c r="F265" s="12"/>
      <c r="G265" s="7"/>
      <c r="I265" s="12"/>
    </row>
    <row r="266" spans="1:9" ht="15" customHeight="1" x14ac:dyDescent="0.3">
      <c r="A266" s="44"/>
      <c r="C266" s="11"/>
      <c r="D266" s="4" t="s">
        <v>14</v>
      </c>
      <c r="E266" s="1" t="s">
        <v>125</v>
      </c>
      <c r="F266" s="12"/>
      <c r="G266" s="7"/>
      <c r="I266" s="12"/>
    </row>
    <row r="267" spans="1:9" ht="15" customHeight="1" x14ac:dyDescent="0.3">
      <c r="A267" s="44"/>
      <c r="C267" s="11"/>
      <c r="D267" s="4" t="s">
        <v>32</v>
      </c>
      <c r="E267" s="1" t="s">
        <v>109</v>
      </c>
      <c r="F267" s="12"/>
      <c r="G267" s="7"/>
      <c r="I267" s="12"/>
    </row>
    <row r="268" spans="1:9" ht="6" customHeight="1" x14ac:dyDescent="0.3">
      <c r="A268" s="44"/>
      <c r="C268" s="25"/>
      <c r="F268" s="12"/>
      <c r="G268" s="5"/>
      <c r="I268" s="12"/>
    </row>
    <row r="269" spans="1:9" ht="15" customHeight="1" x14ac:dyDescent="0.3">
      <c r="A269" s="44"/>
      <c r="B269" s="48">
        <v>212</v>
      </c>
      <c r="C269" s="23"/>
      <c r="D269" s="62" t="s">
        <v>39</v>
      </c>
      <c r="E269" s="62"/>
      <c r="F269" s="12"/>
      <c r="G269" s="5"/>
      <c r="I269" s="12"/>
    </row>
    <row r="270" spans="1:9" ht="6" customHeight="1" x14ac:dyDescent="0.3">
      <c r="A270" s="44"/>
      <c r="B270" s="48"/>
      <c r="C270" s="23"/>
      <c r="D270" s="48"/>
      <c r="E270" s="48"/>
      <c r="F270" s="12"/>
      <c r="G270" s="5"/>
      <c r="I270" s="12"/>
    </row>
    <row r="271" spans="1:9" ht="15" customHeight="1" x14ac:dyDescent="0.3">
      <c r="A271" s="44"/>
      <c r="C271" s="25" t="s">
        <v>12</v>
      </c>
      <c r="D271" s="63" t="s">
        <v>42</v>
      </c>
      <c r="E271" s="64"/>
      <c r="F271" s="12"/>
      <c r="G271" s="7"/>
      <c r="I271" s="12"/>
    </row>
    <row r="272" spans="1:9" ht="6" customHeight="1" x14ac:dyDescent="0.3">
      <c r="A272" s="44"/>
      <c r="C272" s="25"/>
      <c r="F272" s="12"/>
      <c r="G272" s="7"/>
      <c r="I272" s="12"/>
    </row>
    <row r="273" spans="1:9" ht="15" customHeight="1" x14ac:dyDescent="0.3">
      <c r="A273" s="44"/>
      <c r="C273" s="25" t="s">
        <v>23</v>
      </c>
      <c r="D273" s="63" t="s">
        <v>90</v>
      </c>
      <c r="E273" s="64"/>
      <c r="F273" s="12"/>
      <c r="G273" s="5"/>
      <c r="I273" s="12"/>
    </row>
    <row r="274" spans="1:9" ht="15" customHeight="1" x14ac:dyDescent="0.3">
      <c r="A274" s="44"/>
      <c r="C274" s="25" t="s">
        <v>40</v>
      </c>
      <c r="D274" s="4" t="s">
        <v>28</v>
      </c>
      <c r="E274" s="1" t="s">
        <v>125</v>
      </c>
      <c r="F274" s="12"/>
      <c r="G274" s="7" t="s">
        <v>20</v>
      </c>
      <c r="I274" s="58">
        <f>F274*H274</f>
        <v>0</v>
      </c>
    </row>
    <row r="275" spans="1:9" ht="15" customHeight="1" x14ac:dyDescent="0.3">
      <c r="A275" s="44"/>
      <c r="C275" s="11"/>
      <c r="D275" s="4"/>
      <c r="E275" s="1" t="s">
        <v>43</v>
      </c>
      <c r="F275" s="12"/>
      <c r="G275" s="5"/>
      <c r="I275" s="12"/>
    </row>
    <row r="276" spans="1:9" ht="6" customHeight="1" x14ac:dyDescent="0.3">
      <c r="A276" s="44"/>
      <c r="C276" s="25"/>
      <c r="D276" s="4"/>
      <c r="F276" s="12"/>
      <c r="G276" s="5"/>
      <c r="I276" s="12"/>
    </row>
    <row r="277" spans="1:9" ht="15" customHeight="1" x14ac:dyDescent="0.3">
      <c r="A277" s="44"/>
      <c r="C277" s="25" t="s">
        <v>26</v>
      </c>
      <c r="D277" s="1" t="s">
        <v>44</v>
      </c>
      <c r="F277" s="12"/>
      <c r="G277" s="5"/>
      <c r="I277" s="12"/>
    </row>
    <row r="278" spans="1:9" ht="15" customHeight="1" x14ac:dyDescent="0.3">
      <c r="A278" s="44"/>
      <c r="C278" s="25" t="s">
        <v>41</v>
      </c>
      <c r="D278" s="4" t="s">
        <v>28</v>
      </c>
      <c r="E278" s="1" t="s">
        <v>125</v>
      </c>
      <c r="F278" s="12"/>
      <c r="G278" s="7" t="s">
        <v>20</v>
      </c>
      <c r="I278" s="58">
        <f>F278*H278</f>
        <v>0</v>
      </c>
    </row>
    <row r="279" spans="1:9" ht="15" customHeight="1" x14ac:dyDescent="0.3">
      <c r="A279" s="44"/>
      <c r="B279" s="1"/>
      <c r="C279" s="11"/>
      <c r="D279" s="4"/>
      <c r="E279" s="1" t="s">
        <v>43</v>
      </c>
      <c r="F279" s="12"/>
      <c r="G279" s="5"/>
      <c r="I279" s="12"/>
    </row>
    <row r="280" spans="1:9" ht="6" customHeight="1" x14ac:dyDescent="0.3">
      <c r="A280" s="44"/>
      <c r="B280" s="1"/>
      <c r="C280" s="11"/>
      <c r="D280" s="4"/>
      <c r="F280" s="12"/>
      <c r="G280" s="5"/>
      <c r="I280" s="12"/>
    </row>
    <row r="281" spans="1:9" ht="15" customHeight="1" x14ac:dyDescent="0.3">
      <c r="A281" s="44"/>
      <c r="B281" s="1"/>
      <c r="C281" s="25" t="s">
        <v>11</v>
      </c>
      <c r="D281" s="63" t="s">
        <v>45</v>
      </c>
      <c r="E281" s="64"/>
      <c r="F281" s="12"/>
      <c r="G281" s="5"/>
      <c r="I281" s="12"/>
    </row>
    <row r="282" spans="1:9" ht="6" customHeight="1" x14ac:dyDescent="0.3">
      <c r="A282" s="44"/>
      <c r="B282" s="1"/>
      <c r="C282" s="25"/>
      <c r="F282" s="12"/>
      <c r="G282" s="5"/>
      <c r="I282" s="12"/>
    </row>
    <row r="283" spans="1:9" ht="15" customHeight="1" x14ac:dyDescent="0.3">
      <c r="A283" s="44"/>
      <c r="B283" s="1"/>
      <c r="C283" s="25" t="s">
        <v>46</v>
      </c>
      <c r="D283" s="61" t="s">
        <v>47</v>
      </c>
      <c r="E283" s="61"/>
      <c r="F283" s="12"/>
      <c r="G283" s="5"/>
      <c r="I283" s="12"/>
    </row>
    <row r="284" spans="1:9" ht="15" customHeight="1" x14ac:dyDescent="0.3">
      <c r="A284" s="44"/>
      <c r="B284" s="1"/>
      <c r="C284" s="25" t="s">
        <v>48</v>
      </c>
      <c r="D284" s="4" t="s">
        <v>28</v>
      </c>
      <c r="E284" s="1" t="s">
        <v>125</v>
      </c>
      <c r="F284" s="12"/>
      <c r="G284" s="7" t="s">
        <v>20</v>
      </c>
      <c r="I284" s="58">
        <f>F284*H284</f>
        <v>0</v>
      </c>
    </row>
    <row r="285" spans="1:9" ht="6" customHeight="1" x14ac:dyDescent="0.3">
      <c r="A285" s="44"/>
      <c r="B285" s="1"/>
      <c r="C285" s="25"/>
      <c r="D285" s="4"/>
      <c r="F285" s="12"/>
      <c r="G285" s="7"/>
      <c r="I285" s="12"/>
    </row>
    <row r="286" spans="1:9" ht="15" customHeight="1" x14ac:dyDescent="0.3">
      <c r="A286" s="44"/>
      <c r="B286" s="1"/>
      <c r="C286" s="25" t="s">
        <v>49</v>
      </c>
      <c r="D286" s="61" t="s">
        <v>145</v>
      </c>
      <c r="E286" s="61"/>
      <c r="F286" s="12"/>
      <c r="G286" s="7"/>
      <c r="I286" s="12"/>
    </row>
    <row r="287" spans="1:9" ht="15" customHeight="1" x14ac:dyDescent="0.3">
      <c r="A287" s="44"/>
      <c r="B287" s="1"/>
      <c r="C287" s="25" t="s">
        <v>50</v>
      </c>
      <c r="D287" s="4" t="s">
        <v>28</v>
      </c>
      <c r="E287" s="1" t="s">
        <v>125</v>
      </c>
      <c r="F287" s="12"/>
      <c r="G287" s="7" t="s">
        <v>20</v>
      </c>
      <c r="I287" s="58">
        <f>F287*H287</f>
        <v>0</v>
      </c>
    </row>
    <row r="288" spans="1:9" ht="6" customHeight="1" x14ac:dyDescent="0.3">
      <c r="A288" s="44"/>
      <c r="B288" s="1"/>
      <c r="C288" s="25"/>
      <c r="D288" s="4"/>
      <c r="F288" s="12"/>
      <c r="G288" s="5"/>
      <c r="I288" s="12"/>
    </row>
    <row r="289" spans="1:9" ht="15" customHeight="1" x14ac:dyDescent="0.3">
      <c r="A289" s="44"/>
      <c r="B289" s="1"/>
      <c r="C289" s="25" t="s">
        <v>51</v>
      </c>
      <c r="D289" s="4" t="s">
        <v>13</v>
      </c>
      <c r="E289" s="2" t="s">
        <v>267</v>
      </c>
      <c r="F289" s="12"/>
      <c r="G289" s="7" t="s">
        <v>34</v>
      </c>
      <c r="I289" s="58">
        <f>F289*H289</f>
        <v>0</v>
      </c>
    </row>
    <row r="290" spans="1:9" ht="15" customHeight="1" x14ac:dyDescent="0.3">
      <c r="A290" s="44"/>
      <c r="B290" s="1"/>
      <c r="C290" s="11"/>
      <c r="D290" s="4"/>
      <c r="E290" s="2" t="s">
        <v>225</v>
      </c>
      <c r="F290" s="12"/>
      <c r="G290" s="5"/>
      <c r="I290" s="12"/>
    </row>
    <row r="291" spans="1:9" ht="15" customHeight="1" x14ac:dyDescent="0.3">
      <c r="A291" s="44"/>
      <c r="B291" s="1"/>
      <c r="C291" s="11"/>
      <c r="D291" s="4" t="s">
        <v>28</v>
      </c>
      <c r="E291" s="16" t="s">
        <v>226</v>
      </c>
      <c r="F291" s="12"/>
      <c r="G291" s="5"/>
      <c r="I291" s="12"/>
    </row>
    <row r="292" spans="1:9" ht="15" customHeight="1" x14ac:dyDescent="0.3">
      <c r="A292" s="44"/>
      <c r="B292" s="1"/>
      <c r="C292" s="11"/>
      <c r="D292" s="4" t="s">
        <v>14</v>
      </c>
      <c r="E292" s="16" t="s">
        <v>227</v>
      </c>
      <c r="F292" s="12"/>
      <c r="G292" s="5"/>
      <c r="I292" s="12"/>
    </row>
    <row r="293" spans="1:9" ht="15" customHeight="1" x14ac:dyDescent="0.3">
      <c r="A293" s="44"/>
      <c r="C293" s="11"/>
      <c r="D293" s="4" t="s">
        <v>33</v>
      </c>
      <c r="E293" s="1" t="s">
        <v>52</v>
      </c>
      <c r="F293" s="12"/>
      <c r="G293" s="5"/>
      <c r="I293" s="12"/>
    </row>
    <row r="294" spans="1:9" ht="15" customHeight="1" x14ac:dyDescent="0.3">
      <c r="A294" s="44"/>
      <c r="C294" s="11"/>
      <c r="D294" s="4" t="s">
        <v>53</v>
      </c>
      <c r="E294" s="9" t="s">
        <v>112</v>
      </c>
      <c r="F294" s="12"/>
      <c r="G294" s="5"/>
      <c r="I294" s="12"/>
    </row>
    <row r="295" spans="1:9" ht="6" customHeight="1" x14ac:dyDescent="0.3">
      <c r="A295" s="44"/>
      <c r="C295" s="11"/>
      <c r="F295" s="12"/>
      <c r="G295" s="5"/>
      <c r="I295" s="12"/>
    </row>
    <row r="296" spans="1:9" ht="15" customHeight="1" x14ac:dyDescent="0.3">
      <c r="A296" s="44"/>
      <c r="B296" s="31"/>
      <c r="C296" s="25" t="s">
        <v>99</v>
      </c>
      <c r="D296" s="4" t="s">
        <v>13</v>
      </c>
      <c r="E296" s="2" t="s">
        <v>268</v>
      </c>
      <c r="F296" s="12"/>
      <c r="G296" s="7" t="s">
        <v>34</v>
      </c>
      <c r="I296" s="58">
        <f>F296*H296</f>
        <v>0</v>
      </c>
    </row>
    <row r="297" spans="1:9" ht="15" customHeight="1" x14ac:dyDescent="0.3">
      <c r="A297" s="44"/>
      <c r="C297" s="11"/>
      <c r="E297" s="2" t="s">
        <v>225</v>
      </c>
      <c r="F297" s="12"/>
      <c r="G297" s="7"/>
      <c r="I297" s="12"/>
    </row>
    <row r="298" spans="1:9" ht="15" customHeight="1" x14ac:dyDescent="0.3">
      <c r="A298" s="44"/>
      <c r="C298" s="11"/>
      <c r="D298" s="4" t="s">
        <v>28</v>
      </c>
      <c r="E298" s="16" t="s">
        <v>226</v>
      </c>
      <c r="F298" s="12"/>
      <c r="G298" s="7"/>
      <c r="I298" s="12"/>
    </row>
    <row r="299" spans="1:9" ht="15" customHeight="1" x14ac:dyDescent="0.3">
      <c r="A299" s="44"/>
      <c r="C299" s="11"/>
      <c r="D299" s="4" t="s">
        <v>14</v>
      </c>
      <c r="E299" s="1" t="s">
        <v>227</v>
      </c>
      <c r="F299" s="12"/>
      <c r="G299" s="7"/>
      <c r="I299" s="12"/>
    </row>
    <row r="300" spans="1:9" ht="15" customHeight="1" x14ac:dyDescent="0.3">
      <c r="A300" s="44"/>
      <c r="C300" s="11"/>
      <c r="D300" s="4" t="s">
        <v>33</v>
      </c>
      <c r="E300" s="1" t="s">
        <v>52</v>
      </c>
      <c r="F300" s="12"/>
      <c r="G300" s="7"/>
      <c r="I300" s="12"/>
    </row>
    <row r="301" spans="1:9" ht="15" customHeight="1" x14ac:dyDescent="0.3">
      <c r="A301" s="44"/>
      <c r="C301" s="11"/>
      <c r="D301" s="4" t="s">
        <v>53</v>
      </c>
      <c r="E301" s="9" t="s">
        <v>112</v>
      </c>
      <c r="F301" s="12"/>
      <c r="G301" s="7"/>
      <c r="I301" s="12"/>
    </row>
    <row r="302" spans="1:9" ht="6" customHeight="1" x14ac:dyDescent="0.3">
      <c r="A302" s="44"/>
      <c r="C302" s="25"/>
      <c r="D302" s="4"/>
      <c r="E302" s="9"/>
      <c r="F302" s="12"/>
      <c r="G302" s="5"/>
      <c r="I302" s="12"/>
    </row>
    <row r="303" spans="1:9" ht="15" customHeight="1" x14ac:dyDescent="0.3">
      <c r="A303" s="44"/>
      <c r="C303" s="25" t="s">
        <v>113</v>
      </c>
      <c r="D303" s="4" t="s">
        <v>13</v>
      </c>
      <c r="E303" s="2" t="s">
        <v>267</v>
      </c>
      <c r="F303" s="12"/>
      <c r="G303" s="7" t="s">
        <v>34</v>
      </c>
      <c r="I303" s="58">
        <f>F303*H303</f>
        <v>0</v>
      </c>
    </row>
    <row r="304" spans="1:9" ht="15" customHeight="1" x14ac:dyDescent="0.3">
      <c r="A304" s="44"/>
      <c r="C304" s="11"/>
      <c r="D304" s="4"/>
      <c r="E304" s="2" t="s">
        <v>229</v>
      </c>
      <c r="F304" s="12"/>
      <c r="G304" s="7"/>
      <c r="I304" s="12"/>
    </row>
    <row r="305" spans="1:9" ht="15" customHeight="1" x14ac:dyDescent="0.3">
      <c r="A305" s="44"/>
      <c r="C305" s="11"/>
      <c r="D305" s="4" t="s">
        <v>28</v>
      </c>
      <c r="E305" s="16" t="s">
        <v>226</v>
      </c>
      <c r="F305" s="12"/>
      <c r="G305" s="7"/>
      <c r="I305" s="12"/>
    </row>
    <row r="306" spans="1:9" ht="15" customHeight="1" x14ac:dyDescent="0.3">
      <c r="A306" s="44"/>
      <c r="C306" s="11"/>
      <c r="D306" s="4" t="s">
        <v>14</v>
      </c>
      <c r="E306" s="1" t="s">
        <v>228</v>
      </c>
      <c r="F306" s="12"/>
      <c r="G306" s="7"/>
      <c r="I306" s="12"/>
    </row>
    <row r="307" spans="1:9" ht="15" customHeight="1" x14ac:dyDescent="0.3">
      <c r="A307" s="44"/>
      <c r="C307" s="11"/>
      <c r="D307" s="4" t="s">
        <v>33</v>
      </c>
      <c r="E307" s="1" t="s">
        <v>52</v>
      </c>
      <c r="F307" s="12"/>
      <c r="G307" s="7"/>
      <c r="I307" s="12"/>
    </row>
    <row r="308" spans="1:9" ht="15" customHeight="1" x14ac:dyDescent="0.3">
      <c r="A308" s="44"/>
      <c r="C308" s="11"/>
      <c r="D308" s="4" t="s">
        <v>53</v>
      </c>
      <c r="E308" s="9" t="s">
        <v>112</v>
      </c>
      <c r="F308" s="12"/>
      <c r="G308" s="7"/>
      <c r="I308" s="12"/>
    </row>
    <row r="309" spans="1:9" ht="6" customHeight="1" x14ac:dyDescent="0.3">
      <c r="A309" s="44"/>
      <c r="C309" s="25"/>
      <c r="D309" s="4"/>
      <c r="F309" s="12"/>
      <c r="G309" s="5"/>
      <c r="I309" s="12"/>
    </row>
    <row r="310" spans="1:9" ht="15" customHeight="1" x14ac:dyDescent="0.3">
      <c r="A310" s="44"/>
      <c r="C310" s="25" t="s">
        <v>115</v>
      </c>
      <c r="D310" s="4" t="s">
        <v>13</v>
      </c>
      <c r="E310" s="2" t="s">
        <v>268</v>
      </c>
      <c r="F310" s="12"/>
      <c r="G310" s="7" t="s">
        <v>34</v>
      </c>
      <c r="I310" s="58">
        <f>F310*H310</f>
        <v>0</v>
      </c>
    </row>
    <row r="311" spans="1:9" ht="15" customHeight="1" x14ac:dyDescent="0.3">
      <c r="A311" s="44"/>
      <c r="C311" s="11"/>
      <c r="E311" s="2" t="s">
        <v>229</v>
      </c>
      <c r="F311" s="12"/>
      <c r="G311" s="5"/>
      <c r="I311" s="12"/>
    </row>
    <row r="312" spans="1:9" ht="15" customHeight="1" x14ac:dyDescent="0.3">
      <c r="A312" s="44"/>
      <c r="C312" s="11"/>
      <c r="D312" s="4" t="s">
        <v>28</v>
      </c>
      <c r="E312" s="16" t="s">
        <v>151</v>
      </c>
      <c r="F312" s="12"/>
      <c r="G312" s="5"/>
      <c r="I312" s="12"/>
    </row>
    <row r="313" spans="1:9" ht="15" customHeight="1" x14ac:dyDescent="0.3">
      <c r="A313" s="44"/>
      <c r="C313" s="11"/>
      <c r="D313" s="4" t="s">
        <v>14</v>
      </c>
      <c r="E313" s="1" t="s">
        <v>228</v>
      </c>
      <c r="F313" s="12"/>
      <c r="G313" s="7"/>
      <c r="I313" s="12"/>
    </row>
    <row r="314" spans="1:9" ht="15" customHeight="1" x14ac:dyDescent="0.3">
      <c r="A314" s="44"/>
      <c r="C314" s="11"/>
      <c r="D314" s="4" t="s">
        <v>33</v>
      </c>
      <c r="E314" s="1" t="s">
        <v>52</v>
      </c>
      <c r="F314" s="12"/>
      <c r="G314" s="5"/>
      <c r="I314" s="12"/>
    </row>
    <row r="315" spans="1:9" ht="15" customHeight="1" x14ac:dyDescent="0.3">
      <c r="A315" s="44"/>
      <c r="C315" s="11"/>
      <c r="D315" s="4" t="s">
        <v>53</v>
      </c>
      <c r="E315" s="9" t="s">
        <v>112</v>
      </c>
      <c r="F315" s="12"/>
      <c r="G315" s="5"/>
      <c r="I315" s="12"/>
    </row>
    <row r="316" spans="1:9" ht="6" customHeight="1" x14ac:dyDescent="0.3">
      <c r="A316" s="44"/>
      <c r="C316" s="25"/>
      <c r="D316" s="4"/>
      <c r="E316" s="9"/>
      <c r="F316" s="12"/>
      <c r="G316" s="5"/>
      <c r="I316" s="12"/>
    </row>
    <row r="317" spans="1:9" ht="15" customHeight="1" x14ac:dyDescent="0.3">
      <c r="A317" s="44"/>
      <c r="C317" s="25" t="s">
        <v>116</v>
      </c>
      <c r="D317" s="4" t="s">
        <v>13</v>
      </c>
      <c r="E317" s="2" t="s">
        <v>267</v>
      </c>
      <c r="F317" s="12"/>
      <c r="G317" s="7" t="s">
        <v>34</v>
      </c>
      <c r="I317" s="58">
        <f>F317*H317</f>
        <v>0</v>
      </c>
    </row>
    <row r="318" spans="1:9" ht="15" customHeight="1" x14ac:dyDescent="0.3">
      <c r="A318" s="44"/>
      <c r="C318" s="11"/>
      <c r="D318" s="4"/>
      <c r="E318" s="2" t="s">
        <v>230</v>
      </c>
      <c r="F318" s="12"/>
      <c r="G318" s="7"/>
      <c r="I318" s="12"/>
    </row>
    <row r="319" spans="1:9" ht="15" customHeight="1" x14ac:dyDescent="0.3">
      <c r="A319" s="44"/>
      <c r="C319" s="11"/>
      <c r="D319" s="4" t="s">
        <v>28</v>
      </c>
      <c r="E319" s="16" t="s">
        <v>226</v>
      </c>
      <c r="F319" s="12"/>
      <c r="G319" s="7"/>
      <c r="I319" s="12"/>
    </row>
    <row r="320" spans="1:9" ht="15" customHeight="1" x14ac:dyDescent="0.3">
      <c r="A320" s="44"/>
      <c r="C320" s="11"/>
      <c r="D320" s="4" t="s">
        <v>14</v>
      </c>
      <c r="E320" s="1" t="s">
        <v>231</v>
      </c>
      <c r="F320" s="12"/>
      <c r="G320" s="7"/>
      <c r="I320" s="12"/>
    </row>
    <row r="321" spans="1:9" ht="15" customHeight="1" x14ac:dyDescent="0.3">
      <c r="A321" s="44"/>
      <c r="C321" s="11"/>
      <c r="D321" s="4" t="s">
        <v>33</v>
      </c>
      <c r="E321" s="1" t="s">
        <v>52</v>
      </c>
      <c r="F321" s="12"/>
      <c r="G321" s="7"/>
      <c r="I321" s="12"/>
    </row>
    <row r="322" spans="1:9" ht="15" customHeight="1" x14ac:dyDescent="0.3">
      <c r="A322" s="44"/>
      <c r="C322" s="11"/>
      <c r="D322" s="4" t="s">
        <v>53</v>
      </c>
      <c r="E322" s="9" t="s">
        <v>112</v>
      </c>
      <c r="F322" s="12"/>
      <c r="G322" s="7"/>
      <c r="I322" s="12"/>
    </row>
    <row r="323" spans="1:9" ht="6" customHeight="1" x14ac:dyDescent="0.3">
      <c r="A323" s="44"/>
      <c r="C323" s="25"/>
      <c r="D323" s="4"/>
      <c r="F323" s="12"/>
      <c r="G323" s="5"/>
      <c r="I323" s="12"/>
    </row>
    <row r="324" spans="1:9" ht="15" customHeight="1" x14ac:dyDescent="0.3">
      <c r="A324" s="44"/>
      <c r="C324" s="25" t="s">
        <v>117</v>
      </c>
      <c r="D324" s="4" t="s">
        <v>13</v>
      </c>
      <c r="E324" s="2" t="s">
        <v>268</v>
      </c>
      <c r="F324" s="12"/>
      <c r="G324" s="7" t="s">
        <v>34</v>
      </c>
      <c r="I324" s="58">
        <f>F324*H324</f>
        <v>0</v>
      </c>
    </row>
    <row r="325" spans="1:9" ht="15" customHeight="1" x14ac:dyDescent="0.3">
      <c r="A325" s="44"/>
      <c r="C325" s="11"/>
      <c r="E325" s="2" t="s">
        <v>230</v>
      </c>
      <c r="F325" s="12"/>
      <c r="G325" s="5"/>
      <c r="I325" s="12"/>
    </row>
    <row r="326" spans="1:9" ht="15" customHeight="1" x14ac:dyDescent="0.3">
      <c r="A326" s="44"/>
      <c r="C326" s="11"/>
      <c r="D326" s="4" t="s">
        <v>28</v>
      </c>
      <c r="E326" s="16" t="s">
        <v>151</v>
      </c>
      <c r="F326" s="12"/>
      <c r="G326" s="5"/>
      <c r="I326" s="12"/>
    </row>
    <row r="327" spans="1:9" ht="15" customHeight="1" x14ac:dyDescent="0.3">
      <c r="A327" s="44"/>
      <c r="C327" s="11"/>
      <c r="D327" s="4" t="s">
        <v>14</v>
      </c>
      <c r="E327" s="1" t="s">
        <v>231</v>
      </c>
      <c r="F327" s="12"/>
      <c r="G327" s="7"/>
      <c r="I327" s="12"/>
    </row>
    <row r="328" spans="1:9" ht="15" customHeight="1" x14ac:dyDescent="0.3">
      <c r="A328" s="44"/>
      <c r="C328" s="11"/>
      <c r="D328" s="4" t="s">
        <v>33</v>
      </c>
      <c r="E328" s="1" t="s">
        <v>52</v>
      </c>
      <c r="F328" s="12"/>
      <c r="G328" s="5"/>
      <c r="I328" s="12"/>
    </row>
    <row r="329" spans="1:9" ht="15" customHeight="1" x14ac:dyDescent="0.3">
      <c r="A329" s="44"/>
      <c r="C329" s="11"/>
      <c r="D329" s="4" t="s">
        <v>53</v>
      </c>
      <c r="E329" s="9" t="s">
        <v>112</v>
      </c>
      <c r="F329" s="12"/>
      <c r="G329" s="5"/>
      <c r="I329" s="12"/>
    </row>
    <row r="330" spans="1:9" ht="4.1500000000000004" customHeight="1" x14ac:dyDescent="0.3">
      <c r="A330" s="44"/>
      <c r="C330" s="11"/>
      <c r="D330" s="4"/>
      <c r="E330" s="9"/>
      <c r="F330" s="12"/>
      <c r="G330" s="5"/>
      <c r="I330" s="12"/>
    </row>
    <row r="331" spans="1:9" ht="15" customHeight="1" x14ac:dyDescent="0.3">
      <c r="A331" s="44"/>
      <c r="B331" s="48">
        <v>216</v>
      </c>
      <c r="C331" s="11"/>
      <c r="D331" s="74" t="s">
        <v>101</v>
      </c>
      <c r="E331" s="69"/>
      <c r="F331" s="12"/>
      <c r="G331" s="5"/>
      <c r="I331" s="12"/>
    </row>
    <row r="332" spans="1:9" ht="6" customHeight="1" x14ac:dyDescent="0.3">
      <c r="A332" s="44"/>
      <c r="B332" s="48"/>
      <c r="C332" s="11"/>
      <c r="D332" s="27"/>
      <c r="E332" s="50"/>
      <c r="F332" s="12"/>
      <c r="G332" s="5"/>
      <c r="I332" s="12"/>
    </row>
    <row r="333" spans="1:9" ht="33" x14ac:dyDescent="0.3">
      <c r="A333" s="44"/>
      <c r="C333" s="25" t="s">
        <v>54</v>
      </c>
      <c r="D333" s="4" t="s">
        <v>13</v>
      </c>
      <c r="E333" s="2" t="s">
        <v>165</v>
      </c>
      <c r="F333" s="12"/>
      <c r="G333" s="7" t="s">
        <v>20</v>
      </c>
      <c r="I333" s="58">
        <f>F333*H333</f>
        <v>0</v>
      </c>
    </row>
    <row r="334" spans="1:9" ht="15" customHeight="1" x14ac:dyDescent="0.3">
      <c r="A334" s="44"/>
      <c r="C334" s="25"/>
      <c r="D334" s="4"/>
      <c r="E334" s="2" t="s">
        <v>257</v>
      </c>
      <c r="F334" s="12"/>
      <c r="G334" s="7"/>
      <c r="I334" s="12"/>
    </row>
    <row r="335" spans="1:9" ht="15" customHeight="1" x14ac:dyDescent="0.3">
      <c r="A335" s="44"/>
      <c r="C335" s="11"/>
      <c r="D335" s="4" t="s">
        <v>28</v>
      </c>
      <c r="E335" s="1" t="s">
        <v>232</v>
      </c>
      <c r="F335" s="12"/>
      <c r="G335" s="5"/>
      <c r="I335" s="12"/>
    </row>
    <row r="336" spans="1:9" ht="15" customHeight="1" x14ac:dyDescent="0.3">
      <c r="A336" s="44"/>
      <c r="C336" s="11"/>
      <c r="D336" s="4" t="s">
        <v>31</v>
      </c>
      <c r="E336" s="1" t="s">
        <v>91</v>
      </c>
      <c r="F336" s="12"/>
      <c r="G336" s="5"/>
      <c r="I336" s="12"/>
    </row>
    <row r="337" spans="1:9" ht="15" customHeight="1" x14ac:dyDescent="0.3">
      <c r="A337" s="44"/>
      <c r="C337" s="11"/>
      <c r="D337" s="4" t="s">
        <v>14</v>
      </c>
      <c r="E337" s="1" t="s">
        <v>55</v>
      </c>
      <c r="F337" s="12"/>
      <c r="G337" s="5"/>
      <c r="I337" s="12"/>
    </row>
    <row r="338" spans="1:9" ht="15" customHeight="1" x14ac:dyDescent="0.3">
      <c r="A338" s="44"/>
      <c r="C338" s="11"/>
      <c r="D338" s="4" t="s">
        <v>32</v>
      </c>
      <c r="E338" s="1" t="s">
        <v>92</v>
      </c>
      <c r="F338" s="12"/>
      <c r="G338" s="5"/>
      <c r="I338" s="12"/>
    </row>
    <row r="339" spans="1:9" ht="15" customHeight="1" x14ac:dyDescent="0.3">
      <c r="A339" s="44"/>
      <c r="C339" s="11"/>
      <c r="D339" s="4" t="s">
        <v>33</v>
      </c>
      <c r="E339" s="1" t="s">
        <v>146</v>
      </c>
      <c r="F339" s="12"/>
      <c r="G339" s="5"/>
      <c r="I339" s="12"/>
    </row>
    <row r="340" spans="1:9" ht="6" customHeight="1" x14ac:dyDescent="0.3">
      <c r="A340" s="44"/>
      <c r="C340" s="11"/>
      <c r="D340" s="4"/>
      <c r="F340" s="12"/>
      <c r="G340" s="5"/>
      <c r="I340" s="12"/>
    </row>
    <row r="341" spans="1:9" ht="49.5" x14ac:dyDescent="0.3">
      <c r="A341" s="44"/>
      <c r="C341" s="25" t="s">
        <v>100</v>
      </c>
      <c r="D341" s="4" t="s">
        <v>13</v>
      </c>
      <c r="E341" s="2" t="s">
        <v>233</v>
      </c>
      <c r="F341" s="12"/>
      <c r="G341" s="5"/>
      <c r="I341" s="12"/>
    </row>
    <row r="342" spans="1:9" ht="15" customHeight="1" x14ac:dyDescent="0.3">
      <c r="A342" s="44"/>
      <c r="C342" s="25"/>
      <c r="D342" s="4"/>
      <c r="E342" s="2" t="s">
        <v>257</v>
      </c>
      <c r="F342" s="12"/>
      <c r="G342" s="7" t="s">
        <v>20</v>
      </c>
      <c r="I342" s="58">
        <f>F342*H342</f>
        <v>0</v>
      </c>
    </row>
    <row r="343" spans="1:9" ht="15" customHeight="1" x14ac:dyDescent="0.3">
      <c r="A343" s="44"/>
      <c r="C343" s="11"/>
      <c r="D343" s="4" t="s">
        <v>28</v>
      </c>
      <c r="E343" s="1" t="s">
        <v>232</v>
      </c>
      <c r="F343" s="12"/>
      <c r="G343" s="5"/>
      <c r="I343" s="12"/>
    </row>
    <row r="344" spans="1:9" ht="15" customHeight="1" x14ac:dyDescent="0.3">
      <c r="A344" s="44"/>
      <c r="C344" s="11"/>
      <c r="D344" s="4" t="s">
        <v>31</v>
      </c>
      <c r="E344" s="1" t="s">
        <v>91</v>
      </c>
      <c r="F344" s="12"/>
      <c r="G344" s="5"/>
      <c r="I344" s="12"/>
    </row>
    <row r="345" spans="1:9" ht="15" customHeight="1" x14ac:dyDescent="0.3">
      <c r="A345" s="44"/>
      <c r="C345" s="11"/>
      <c r="D345" s="4" t="s">
        <v>14</v>
      </c>
      <c r="E345" s="2" t="s">
        <v>170</v>
      </c>
      <c r="F345" s="12"/>
      <c r="G345" s="5"/>
      <c r="I345" s="12"/>
    </row>
    <row r="346" spans="1:9" ht="15" customHeight="1" x14ac:dyDescent="0.3">
      <c r="A346" s="44"/>
      <c r="C346" s="11"/>
      <c r="D346" s="4" t="s">
        <v>32</v>
      </c>
      <c r="E346" s="1" t="s">
        <v>171</v>
      </c>
      <c r="F346" s="12"/>
      <c r="G346" s="5"/>
      <c r="I346" s="12"/>
    </row>
    <row r="347" spans="1:9" ht="15" customHeight="1" x14ac:dyDescent="0.3">
      <c r="A347" s="44"/>
      <c r="C347" s="11"/>
      <c r="D347" s="4" t="s">
        <v>33</v>
      </c>
      <c r="E347" s="1" t="s">
        <v>172</v>
      </c>
      <c r="F347" s="12"/>
      <c r="G347" s="5"/>
      <c r="I347" s="12"/>
    </row>
    <row r="348" spans="1:9" ht="6" customHeight="1" x14ac:dyDescent="0.3">
      <c r="A348" s="44"/>
      <c r="C348" s="11"/>
      <c r="D348" s="4"/>
      <c r="F348" s="12"/>
      <c r="G348" s="5"/>
      <c r="I348" s="12"/>
    </row>
    <row r="349" spans="1:9" ht="15" customHeight="1" x14ac:dyDescent="0.3">
      <c r="A349" s="46" t="s">
        <v>29</v>
      </c>
      <c r="B349" s="48">
        <v>219</v>
      </c>
      <c r="C349" s="11"/>
      <c r="D349" s="87" t="s">
        <v>235</v>
      </c>
      <c r="E349" s="88"/>
      <c r="F349" s="12"/>
      <c r="G349" s="5"/>
      <c r="I349" s="12"/>
    </row>
    <row r="350" spans="1:9" ht="6" customHeight="1" x14ac:dyDescent="0.3">
      <c r="A350" s="46"/>
      <c r="B350" s="48"/>
      <c r="C350" s="11"/>
      <c r="D350" s="10"/>
      <c r="F350" s="12"/>
      <c r="G350" s="5"/>
      <c r="I350" s="12"/>
    </row>
    <row r="351" spans="1:9" ht="15" customHeight="1" x14ac:dyDescent="0.3">
      <c r="A351" s="44" t="s">
        <v>29</v>
      </c>
      <c r="C351" s="25" t="s">
        <v>12</v>
      </c>
      <c r="D351" s="4" t="s">
        <v>234</v>
      </c>
      <c r="F351" s="12"/>
      <c r="G351" s="5"/>
      <c r="I351" s="12"/>
    </row>
    <row r="352" spans="1:9" ht="15" customHeight="1" x14ac:dyDescent="0.3">
      <c r="A352" s="55" t="s">
        <v>29</v>
      </c>
      <c r="B352" s="1"/>
      <c r="C352" s="25" t="s">
        <v>16</v>
      </c>
      <c r="D352" s="61" t="s">
        <v>152</v>
      </c>
      <c r="E352" s="66"/>
      <c r="F352" s="12"/>
      <c r="G352" s="7" t="s">
        <v>20</v>
      </c>
      <c r="I352" s="58">
        <f>F352*H352</f>
        <v>0</v>
      </c>
    </row>
    <row r="353" spans="1:9" ht="15" customHeight="1" x14ac:dyDescent="0.3">
      <c r="A353" s="55"/>
      <c r="B353" s="1"/>
      <c r="C353" s="25"/>
      <c r="D353" s="4" t="s">
        <v>13</v>
      </c>
      <c r="E353" s="2" t="s">
        <v>30</v>
      </c>
      <c r="F353" s="12"/>
      <c r="G353" s="5"/>
      <c r="I353" s="12"/>
    </row>
    <row r="354" spans="1:9" ht="15" customHeight="1" x14ac:dyDescent="0.3">
      <c r="A354" s="55"/>
      <c r="B354" s="1"/>
      <c r="C354" s="25"/>
      <c r="D354" s="4" t="s">
        <v>28</v>
      </c>
      <c r="E354" s="2" t="s">
        <v>126</v>
      </c>
      <c r="F354" s="12"/>
      <c r="G354" s="5"/>
      <c r="I354" s="12"/>
    </row>
    <row r="355" spans="1:9" ht="15" customHeight="1" x14ac:dyDescent="0.3">
      <c r="A355" s="55"/>
      <c r="B355" s="1"/>
      <c r="C355" s="25"/>
      <c r="D355" s="4" t="s">
        <v>31</v>
      </c>
      <c r="E355" s="1" t="s">
        <v>105</v>
      </c>
      <c r="F355" s="12"/>
      <c r="G355" s="5"/>
      <c r="I355" s="12"/>
    </row>
    <row r="356" spans="1:9" ht="15" customHeight="1" x14ac:dyDescent="0.3">
      <c r="A356" s="55"/>
      <c r="B356" s="1"/>
      <c r="C356" s="25"/>
      <c r="D356" s="4" t="s">
        <v>14</v>
      </c>
      <c r="E356" s="1" t="s">
        <v>106</v>
      </c>
      <c r="F356" s="12"/>
      <c r="G356" s="5"/>
      <c r="I356" s="12"/>
    </row>
    <row r="357" spans="1:9" ht="15" customHeight="1" x14ac:dyDescent="0.3">
      <c r="A357" s="55"/>
      <c r="B357" s="1"/>
      <c r="C357" s="25"/>
      <c r="D357" s="4" t="s">
        <v>32</v>
      </c>
      <c r="E357" s="1" t="s">
        <v>153</v>
      </c>
      <c r="F357" s="12"/>
      <c r="G357" s="5"/>
      <c r="I357" s="12"/>
    </row>
    <row r="358" spans="1:9" ht="15" customHeight="1" x14ac:dyDescent="0.3">
      <c r="A358" s="55"/>
      <c r="B358" s="1"/>
      <c r="C358" s="25"/>
      <c r="D358" s="4" t="s">
        <v>33</v>
      </c>
      <c r="E358" s="1" t="s">
        <v>154</v>
      </c>
      <c r="F358" s="12"/>
      <c r="G358" s="5"/>
      <c r="I358" s="12"/>
    </row>
    <row r="359" spans="1:9" ht="6" customHeight="1" x14ac:dyDescent="0.3">
      <c r="A359" s="55"/>
      <c r="B359" s="1"/>
      <c r="C359" s="25"/>
      <c r="D359" s="4"/>
      <c r="F359" s="12"/>
      <c r="G359" s="5"/>
      <c r="I359" s="12"/>
    </row>
    <row r="360" spans="1:9" ht="15" customHeight="1" x14ac:dyDescent="0.3">
      <c r="A360" s="55" t="s">
        <v>29</v>
      </c>
      <c r="B360" s="1"/>
      <c r="C360" s="25" t="s">
        <v>17</v>
      </c>
      <c r="D360" s="84" t="s">
        <v>236</v>
      </c>
      <c r="E360" s="85"/>
      <c r="F360" s="12"/>
      <c r="G360" s="7"/>
      <c r="I360" s="58"/>
    </row>
    <row r="361" spans="1:9" ht="15" customHeight="1" x14ac:dyDescent="0.3">
      <c r="A361" s="55"/>
      <c r="B361" s="1"/>
      <c r="C361" s="25"/>
      <c r="D361" s="4" t="s">
        <v>13</v>
      </c>
      <c r="E361" s="19" t="s">
        <v>126</v>
      </c>
      <c r="F361" s="12"/>
      <c r="G361" s="7" t="s">
        <v>20</v>
      </c>
      <c r="I361" s="58">
        <f>F361*H361</f>
        <v>0</v>
      </c>
    </row>
    <row r="362" spans="1:9" ht="15" customHeight="1" x14ac:dyDescent="0.3">
      <c r="A362" s="55"/>
      <c r="B362" s="1"/>
      <c r="C362" s="25"/>
      <c r="D362" s="4" t="s">
        <v>28</v>
      </c>
      <c r="E362" s="2" t="s">
        <v>103</v>
      </c>
      <c r="F362" s="12"/>
      <c r="G362" s="5"/>
      <c r="I362" s="12"/>
    </row>
    <row r="363" spans="1:9" ht="15" customHeight="1" x14ac:dyDescent="0.3">
      <c r="A363" s="55"/>
      <c r="B363" s="1"/>
      <c r="C363" s="11"/>
      <c r="D363" s="4" t="s">
        <v>31</v>
      </c>
      <c r="E363" s="1" t="s">
        <v>237</v>
      </c>
      <c r="F363" s="12"/>
      <c r="G363" s="5"/>
      <c r="I363" s="12"/>
    </row>
    <row r="364" spans="1:9" ht="15" customHeight="1" x14ac:dyDescent="0.3">
      <c r="A364" s="55"/>
      <c r="B364" s="1"/>
      <c r="C364" s="11"/>
      <c r="D364" s="4" t="s">
        <v>14</v>
      </c>
      <c r="E364" s="1" t="s">
        <v>93</v>
      </c>
      <c r="F364" s="12"/>
      <c r="G364" s="5"/>
      <c r="I364" s="12"/>
    </row>
    <row r="365" spans="1:9" ht="15" customHeight="1" x14ac:dyDescent="0.3">
      <c r="A365" s="55"/>
      <c r="B365" s="1"/>
      <c r="C365" s="11"/>
      <c r="D365" s="4" t="s">
        <v>32</v>
      </c>
      <c r="E365" s="2" t="s">
        <v>269</v>
      </c>
      <c r="F365" s="12"/>
      <c r="G365" s="5"/>
      <c r="I365" s="12"/>
    </row>
    <row r="366" spans="1:9" ht="15" customHeight="1" x14ac:dyDescent="0.3">
      <c r="A366" s="55"/>
      <c r="B366" s="1"/>
      <c r="C366" s="11"/>
      <c r="D366" s="4" t="s">
        <v>33</v>
      </c>
      <c r="E366" s="1" t="s">
        <v>146</v>
      </c>
      <c r="F366" s="12"/>
      <c r="G366" s="5"/>
      <c r="I366" s="12"/>
    </row>
    <row r="367" spans="1:9" ht="6" customHeight="1" x14ac:dyDescent="0.3">
      <c r="A367" s="55"/>
      <c r="B367" s="1"/>
      <c r="C367" s="11"/>
      <c r="D367" s="4"/>
      <c r="F367" s="12"/>
      <c r="G367" s="5"/>
      <c r="I367" s="12"/>
    </row>
    <row r="368" spans="1:9" ht="15" customHeight="1" x14ac:dyDescent="0.3">
      <c r="A368" s="55" t="s">
        <v>29</v>
      </c>
      <c r="B368" s="1"/>
      <c r="C368" s="25" t="s">
        <v>18</v>
      </c>
      <c r="D368" s="86" t="s">
        <v>155</v>
      </c>
      <c r="E368" s="85"/>
      <c r="F368" s="12"/>
      <c r="G368" s="5"/>
      <c r="I368" s="12"/>
    </row>
    <row r="369" spans="1:9" ht="15" customHeight="1" x14ac:dyDescent="0.3">
      <c r="A369" s="55"/>
      <c r="B369" s="1"/>
      <c r="C369" s="11"/>
      <c r="D369" s="4" t="s">
        <v>13</v>
      </c>
      <c r="E369" s="1" t="s">
        <v>126</v>
      </c>
      <c r="F369" s="12"/>
      <c r="G369" s="5"/>
      <c r="I369" s="12"/>
    </row>
    <row r="370" spans="1:9" ht="15" customHeight="1" x14ac:dyDescent="0.3">
      <c r="A370" s="55"/>
      <c r="B370" s="1"/>
      <c r="C370" s="11"/>
      <c r="D370" s="4" t="s">
        <v>28</v>
      </c>
      <c r="E370" s="1" t="s">
        <v>104</v>
      </c>
      <c r="F370" s="12"/>
      <c r="G370" s="5"/>
      <c r="I370" s="12"/>
    </row>
    <row r="371" spans="1:9" ht="15" customHeight="1" x14ac:dyDescent="0.3">
      <c r="A371" s="44"/>
      <c r="C371" s="11"/>
      <c r="D371" s="4" t="s">
        <v>31</v>
      </c>
      <c r="E371" s="1" t="s">
        <v>238</v>
      </c>
      <c r="F371" s="12"/>
      <c r="G371" s="5"/>
      <c r="I371" s="12"/>
    </row>
    <row r="372" spans="1:9" ht="6" customHeight="1" x14ac:dyDescent="0.3">
      <c r="A372" s="44"/>
      <c r="C372" s="11"/>
      <c r="D372" s="4"/>
      <c r="E372" s="2"/>
      <c r="F372" s="12"/>
      <c r="G372" s="7"/>
      <c r="I372" s="12"/>
    </row>
    <row r="373" spans="1:9" ht="15" customHeight="1" x14ac:dyDescent="0.3">
      <c r="A373" s="44" t="s">
        <v>29</v>
      </c>
      <c r="C373" s="25" t="s">
        <v>11</v>
      </c>
      <c r="D373" s="4" t="s">
        <v>239</v>
      </c>
      <c r="F373" s="12"/>
      <c r="G373" s="5"/>
      <c r="I373" s="12"/>
    </row>
    <row r="374" spans="1:9" ht="45" customHeight="1" x14ac:dyDescent="0.3">
      <c r="A374" s="55" t="s">
        <v>29</v>
      </c>
      <c r="B374" s="1"/>
      <c r="C374" s="25" t="s">
        <v>38</v>
      </c>
      <c r="D374" s="61" t="s">
        <v>270</v>
      </c>
      <c r="E374" s="66"/>
      <c r="F374" s="12"/>
      <c r="G374" s="7"/>
      <c r="I374" s="58"/>
    </row>
    <row r="375" spans="1:9" ht="15" customHeight="1" x14ac:dyDescent="0.3">
      <c r="A375" s="55"/>
      <c r="B375" s="1"/>
      <c r="C375" s="25"/>
      <c r="D375" s="4" t="s">
        <v>13</v>
      </c>
      <c r="E375" s="2" t="s">
        <v>126</v>
      </c>
      <c r="F375" s="12"/>
      <c r="G375" s="7" t="s">
        <v>20</v>
      </c>
      <c r="I375" s="58">
        <f>F375*H375</f>
        <v>0</v>
      </c>
    </row>
    <row r="376" spans="1:9" ht="15" customHeight="1" x14ac:dyDescent="0.3">
      <c r="A376" s="55"/>
      <c r="B376" s="1"/>
      <c r="C376" s="25"/>
      <c r="D376" s="4" t="s">
        <v>28</v>
      </c>
      <c r="E376" s="1" t="s">
        <v>240</v>
      </c>
      <c r="F376" s="12"/>
      <c r="G376" s="5"/>
      <c r="I376" s="12"/>
    </row>
    <row r="377" spans="1:9" ht="15" customHeight="1" x14ac:dyDescent="0.3">
      <c r="A377" s="55"/>
      <c r="B377" s="1"/>
      <c r="C377" s="25"/>
      <c r="D377" s="4" t="s">
        <v>31</v>
      </c>
      <c r="E377" s="1" t="s">
        <v>241</v>
      </c>
      <c r="F377" s="12"/>
      <c r="G377" s="5"/>
      <c r="I377" s="12"/>
    </row>
    <row r="378" spans="1:9" ht="15" customHeight="1" x14ac:dyDescent="0.3">
      <c r="A378" s="55"/>
      <c r="B378" s="1"/>
      <c r="C378" s="25"/>
      <c r="D378" s="4" t="s">
        <v>14</v>
      </c>
      <c r="E378" s="1" t="s">
        <v>242</v>
      </c>
      <c r="F378" s="12"/>
      <c r="G378" s="5"/>
      <c r="I378" s="12"/>
    </row>
    <row r="379" spans="1:9" ht="15" customHeight="1" x14ac:dyDescent="0.3">
      <c r="A379" s="55"/>
      <c r="B379" s="1"/>
      <c r="C379" s="25"/>
      <c r="D379" s="4" t="s">
        <v>32</v>
      </c>
      <c r="E379" s="1" t="s">
        <v>243</v>
      </c>
      <c r="F379" s="12"/>
      <c r="G379" s="5"/>
      <c r="I379" s="12"/>
    </row>
    <row r="380" spans="1:9" ht="15" customHeight="1" x14ac:dyDescent="0.3">
      <c r="A380" s="55"/>
      <c r="B380" s="1"/>
      <c r="C380" s="25"/>
      <c r="D380" s="4" t="s">
        <v>33</v>
      </c>
      <c r="E380" s="1" t="s">
        <v>244</v>
      </c>
      <c r="F380" s="12"/>
      <c r="G380" s="5"/>
      <c r="I380" s="12"/>
    </row>
    <row r="381" spans="1:9" ht="15" customHeight="1" x14ac:dyDescent="0.3">
      <c r="A381" s="55"/>
      <c r="B381" s="1"/>
      <c r="C381" s="25"/>
      <c r="D381" s="4" t="s">
        <v>80</v>
      </c>
      <c r="E381" s="1" t="s">
        <v>146</v>
      </c>
      <c r="F381" s="12"/>
      <c r="G381" s="5"/>
      <c r="I381" s="12"/>
    </row>
    <row r="382" spans="1:9" ht="6" customHeight="1" x14ac:dyDescent="0.3">
      <c r="A382" s="55"/>
      <c r="B382" s="1"/>
      <c r="C382" s="25"/>
      <c r="D382" s="4"/>
      <c r="F382" s="12"/>
      <c r="G382" s="5"/>
      <c r="I382" s="12"/>
    </row>
    <row r="383" spans="1:9" ht="15" customHeight="1" x14ac:dyDescent="0.3">
      <c r="A383" s="44"/>
      <c r="B383" s="48">
        <v>250</v>
      </c>
      <c r="C383" s="11"/>
      <c r="D383" s="62" t="s">
        <v>56</v>
      </c>
      <c r="E383" s="62"/>
      <c r="F383" s="12"/>
      <c r="G383" s="5"/>
      <c r="I383" s="12"/>
    </row>
    <row r="384" spans="1:9" ht="6" customHeight="1" x14ac:dyDescent="0.3">
      <c r="A384" s="44"/>
      <c r="B384" s="48"/>
      <c r="D384" s="33"/>
      <c r="E384" s="22"/>
      <c r="F384" s="15"/>
      <c r="G384" s="5"/>
      <c r="I384" s="12"/>
    </row>
    <row r="385" spans="1:9" ht="15" customHeight="1" x14ac:dyDescent="0.3">
      <c r="A385" s="44"/>
      <c r="B385" s="50">
        <v>251</v>
      </c>
      <c r="C385" s="11"/>
      <c r="D385" s="61" t="s">
        <v>156</v>
      </c>
      <c r="E385" s="69"/>
      <c r="F385" s="12"/>
      <c r="G385" s="5"/>
      <c r="I385" s="12"/>
    </row>
    <row r="386" spans="1:9" ht="6" customHeight="1" x14ac:dyDescent="0.3">
      <c r="A386" s="44"/>
      <c r="C386" s="11"/>
      <c r="D386" s="47"/>
      <c r="E386" s="50"/>
      <c r="F386" s="12"/>
      <c r="G386" s="5"/>
      <c r="I386" s="12"/>
    </row>
    <row r="387" spans="1:9" ht="15" customHeight="1" x14ac:dyDescent="0.3">
      <c r="A387" s="44"/>
      <c r="C387" s="25" t="s">
        <v>12</v>
      </c>
      <c r="D387" s="69" t="s">
        <v>58</v>
      </c>
      <c r="E387" s="69"/>
      <c r="F387" s="12"/>
      <c r="G387" s="7"/>
      <c r="I387" s="12"/>
    </row>
    <row r="388" spans="1:9" ht="15" customHeight="1" x14ac:dyDescent="0.3">
      <c r="A388" s="44"/>
      <c r="C388" s="25"/>
      <c r="D388" s="19" t="s">
        <v>13</v>
      </c>
      <c r="E388" s="2" t="s">
        <v>127</v>
      </c>
      <c r="F388" s="12"/>
      <c r="G388" s="7"/>
      <c r="I388" s="12"/>
    </row>
    <row r="389" spans="1:9" ht="15" customHeight="1" x14ac:dyDescent="0.3">
      <c r="A389" s="44"/>
      <c r="C389" s="25"/>
      <c r="D389" s="19"/>
      <c r="E389" s="2" t="s">
        <v>82</v>
      </c>
      <c r="F389" s="12"/>
      <c r="G389" s="7"/>
      <c r="I389" s="12"/>
    </row>
    <row r="390" spans="1:9" ht="6" customHeight="1" x14ac:dyDescent="0.3">
      <c r="A390" s="44"/>
      <c r="C390" s="25"/>
      <c r="D390" s="47"/>
      <c r="E390" s="47"/>
      <c r="F390" s="12"/>
      <c r="G390" s="7"/>
      <c r="I390" s="12"/>
    </row>
    <row r="391" spans="1:9" ht="15" customHeight="1" x14ac:dyDescent="0.3">
      <c r="A391" s="44"/>
      <c r="C391" s="25" t="s">
        <v>57</v>
      </c>
      <c r="D391" s="4" t="s">
        <v>13</v>
      </c>
      <c r="E391" s="1" t="s">
        <v>104</v>
      </c>
      <c r="F391" s="12"/>
      <c r="G391" s="7" t="s">
        <v>34</v>
      </c>
      <c r="I391" s="58">
        <f>F391*H391</f>
        <v>0</v>
      </c>
    </row>
    <row r="392" spans="1:9" ht="15" customHeight="1" x14ac:dyDescent="0.3">
      <c r="A392" s="44"/>
      <c r="C392" s="11"/>
      <c r="D392" s="4" t="s">
        <v>28</v>
      </c>
      <c r="E392" s="1" t="s">
        <v>132</v>
      </c>
      <c r="F392" s="12"/>
      <c r="G392" s="5"/>
      <c r="I392" s="12"/>
    </row>
    <row r="393" spans="1:9" ht="15" customHeight="1" x14ac:dyDescent="0.3">
      <c r="A393" s="44"/>
      <c r="C393" s="11"/>
      <c r="D393" s="4" t="s">
        <v>14</v>
      </c>
      <c r="E393" s="1" t="s">
        <v>125</v>
      </c>
      <c r="F393" s="12"/>
      <c r="G393" s="5"/>
      <c r="I393" s="12"/>
    </row>
    <row r="394" spans="1:9" ht="15" customHeight="1" x14ac:dyDescent="0.3">
      <c r="A394" s="44"/>
      <c r="C394" s="11"/>
      <c r="D394" s="4" t="s">
        <v>32</v>
      </c>
      <c r="E394" s="1" t="s">
        <v>52</v>
      </c>
      <c r="F394" s="12"/>
      <c r="G394" s="5"/>
      <c r="I394" s="12"/>
    </row>
    <row r="395" spans="1:9" ht="15" customHeight="1" x14ac:dyDescent="0.3">
      <c r="A395" s="44"/>
      <c r="C395" s="11"/>
      <c r="D395" s="4" t="s">
        <v>98</v>
      </c>
      <c r="E395" s="1" t="s">
        <v>157</v>
      </c>
      <c r="F395" s="12"/>
      <c r="G395" s="5"/>
      <c r="I395" s="12"/>
    </row>
    <row r="396" spans="1:9" ht="6" customHeight="1" x14ac:dyDescent="0.3">
      <c r="A396" s="44"/>
      <c r="C396" s="11"/>
      <c r="F396" s="12"/>
      <c r="G396" s="5"/>
      <c r="I396" s="12"/>
    </row>
    <row r="397" spans="1:9" ht="15" customHeight="1" x14ac:dyDescent="0.3">
      <c r="A397" s="44"/>
      <c r="B397" s="48">
        <v>260</v>
      </c>
      <c r="C397" s="11"/>
      <c r="D397" s="60" t="s">
        <v>59</v>
      </c>
      <c r="E397" s="60"/>
      <c r="F397" s="12"/>
      <c r="G397" s="5"/>
      <c r="I397" s="12"/>
    </row>
    <row r="398" spans="1:9" ht="6" customHeight="1" x14ac:dyDescent="0.3">
      <c r="A398" s="44"/>
      <c r="B398" s="48"/>
      <c r="C398" s="11"/>
      <c r="D398" s="21"/>
      <c r="E398" s="22"/>
      <c r="F398" s="15"/>
      <c r="G398" s="5"/>
      <c r="I398" s="12"/>
    </row>
    <row r="399" spans="1:9" ht="15" customHeight="1" x14ac:dyDescent="0.3">
      <c r="A399" s="44"/>
      <c r="B399" s="50">
        <v>261</v>
      </c>
      <c r="C399" s="11"/>
      <c r="D399" s="69" t="s">
        <v>118</v>
      </c>
      <c r="E399" s="64"/>
      <c r="F399" s="15"/>
      <c r="G399" s="5"/>
      <c r="I399" s="12"/>
    </row>
    <row r="400" spans="1:9" ht="6" customHeight="1" x14ac:dyDescent="0.3">
      <c r="A400" s="44"/>
      <c r="C400" s="11"/>
      <c r="D400" s="50"/>
      <c r="E400" s="53"/>
      <c r="F400" s="15"/>
      <c r="G400" s="5"/>
      <c r="I400" s="12"/>
    </row>
    <row r="401" spans="1:9" ht="15" customHeight="1" x14ac:dyDescent="0.3">
      <c r="A401" s="44"/>
      <c r="B401" s="48"/>
      <c r="C401" s="25" t="s">
        <v>12</v>
      </c>
      <c r="D401" s="63" t="s">
        <v>119</v>
      </c>
      <c r="E401" s="64"/>
      <c r="F401" s="15"/>
      <c r="G401" s="5"/>
      <c r="I401" s="12"/>
    </row>
    <row r="402" spans="1:9" ht="15" customHeight="1" x14ac:dyDescent="0.3">
      <c r="A402" s="44"/>
      <c r="C402" s="11"/>
      <c r="D402" s="19" t="s">
        <v>13</v>
      </c>
      <c r="E402" s="53" t="s">
        <v>120</v>
      </c>
      <c r="F402" s="15"/>
      <c r="G402" s="5"/>
      <c r="I402" s="12"/>
    </row>
    <row r="403" spans="1:9" ht="15" customHeight="1" x14ac:dyDescent="0.3">
      <c r="A403" s="44"/>
      <c r="C403" s="11"/>
      <c r="D403" s="50"/>
      <c r="E403" s="53" t="s">
        <v>82</v>
      </c>
      <c r="F403" s="15"/>
      <c r="G403" s="5"/>
      <c r="I403" s="12"/>
    </row>
    <row r="404" spans="1:9" ht="6" customHeight="1" x14ac:dyDescent="0.3">
      <c r="A404" s="44"/>
      <c r="C404" s="11"/>
      <c r="D404" s="50"/>
      <c r="F404" s="15"/>
      <c r="G404" s="5"/>
      <c r="I404" s="12"/>
    </row>
    <row r="405" spans="1:9" ht="15" customHeight="1" x14ac:dyDescent="0.3">
      <c r="A405" s="44"/>
      <c r="C405" s="25" t="s">
        <v>26</v>
      </c>
      <c r="D405" s="19" t="s">
        <v>245</v>
      </c>
      <c r="E405" s="53"/>
      <c r="F405" s="15"/>
      <c r="G405" s="7" t="s">
        <v>34</v>
      </c>
      <c r="I405" s="58">
        <f>F405*H405</f>
        <v>0</v>
      </c>
    </row>
    <row r="406" spans="1:9" ht="15" customHeight="1" x14ac:dyDescent="0.3">
      <c r="A406" s="44"/>
      <c r="C406" s="25" t="s">
        <v>246</v>
      </c>
      <c r="D406" s="19" t="s">
        <v>13</v>
      </c>
      <c r="E406" s="53" t="s">
        <v>247</v>
      </c>
      <c r="F406" s="15"/>
      <c r="G406" s="5"/>
      <c r="I406" s="12"/>
    </row>
    <row r="407" spans="1:9" ht="6" customHeight="1" x14ac:dyDescent="0.3">
      <c r="A407" s="44"/>
      <c r="C407" s="11"/>
      <c r="D407" s="19"/>
      <c r="E407" s="53"/>
      <c r="F407" s="15"/>
      <c r="G407" s="5"/>
      <c r="I407" s="12"/>
    </row>
    <row r="408" spans="1:9" ht="15" customHeight="1" x14ac:dyDescent="0.3">
      <c r="A408" s="44"/>
      <c r="B408" s="50">
        <v>262</v>
      </c>
      <c r="C408" s="11"/>
      <c r="D408" s="61" t="s">
        <v>166</v>
      </c>
      <c r="E408" s="61"/>
      <c r="F408" s="12"/>
      <c r="G408" s="5"/>
      <c r="I408" s="12"/>
    </row>
    <row r="409" spans="1:9" ht="6" customHeight="1" x14ac:dyDescent="0.3">
      <c r="A409" s="44"/>
      <c r="C409" s="11"/>
      <c r="D409" s="47"/>
      <c r="E409" s="47"/>
      <c r="F409" s="12"/>
      <c r="G409" s="5"/>
      <c r="I409" s="12"/>
    </row>
    <row r="410" spans="1:9" ht="15" customHeight="1" x14ac:dyDescent="0.3">
      <c r="A410" s="44"/>
      <c r="B410" s="1"/>
      <c r="C410" s="25" t="s">
        <v>11</v>
      </c>
      <c r="D410" s="69" t="s">
        <v>60</v>
      </c>
      <c r="E410" s="64"/>
      <c r="F410" s="12"/>
      <c r="G410" s="5"/>
      <c r="I410" s="12"/>
    </row>
    <row r="411" spans="1:9" ht="15" customHeight="1" x14ac:dyDescent="0.3">
      <c r="A411" s="44"/>
      <c r="B411" s="1"/>
      <c r="C411" s="11"/>
      <c r="D411" s="19" t="s">
        <v>13</v>
      </c>
      <c r="E411" s="1" t="s">
        <v>124</v>
      </c>
      <c r="F411" s="12"/>
      <c r="G411" s="5"/>
      <c r="I411" s="12"/>
    </row>
    <row r="412" spans="1:9" ht="15" customHeight="1" x14ac:dyDescent="0.3">
      <c r="A412" s="44"/>
      <c r="B412" s="1"/>
      <c r="C412" s="11"/>
      <c r="D412" s="4"/>
      <c r="E412" s="1" t="s">
        <v>82</v>
      </c>
      <c r="F412" s="12"/>
      <c r="G412" s="5"/>
      <c r="I412" s="12"/>
    </row>
    <row r="413" spans="1:9" ht="6" customHeight="1" x14ac:dyDescent="0.3">
      <c r="A413" s="44"/>
      <c r="B413" s="1"/>
      <c r="C413" s="11"/>
      <c r="D413" s="50"/>
      <c r="E413" s="50"/>
      <c r="F413" s="12"/>
      <c r="G413" s="5"/>
      <c r="I413" s="12"/>
    </row>
    <row r="414" spans="1:9" ht="15" customHeight="1" x14ac:dyDescent="0.3">
      <c r="A414" s="44"/>
      <c r="B414" s="1"/>
      <c r="C414" s="25" t="s">
        <v>61</v>
      </c>
      <c r="D414" s="4" t="s">
        <v>13</v>
      </c>
      <c r="E414" s="2" t="s">
        <v>249</v>
      </c>
      <c r="F414" s="12"/>
      <c r="G414" s="7" t="s">
        <v>34</v>
      </c>
      <c r="I414" s="58">
        <f>F414*H414</f>
        <v>0</v>
      </c>
    </row>
    <row r="415" spans="1:9" ht="15" customHeight="1" x14ac:dyDescent="0.3">
      <c r="A415" s="44"/>
      <c r="B415" s="1"/>
      <c r="C415" s="25"/>
      <c r="D415" s="4" t="s">
        <v>28</v>
      </c>
      <c r="E415" s="1" t="s">
        <v>94</v>
      </c>
      <c r="F415" s="12"/>
      <c r="G415" s="7"/>
      <c r="I415" s="12"/>
    </row>
    <row r="416" spans="1:9" ht="15" customHeight="1" x14ac:dyDescent="0.3">
      <c r="A416" s="44"/>
      <c r="B416" s="1"/>
      <c r="C416" s="11"/>
      <c r="D416" s="4" t="s">
        <v>31</v>
      </c>
      <c r="E416" s="1" t="s">
        <v>62</v>
      </c>
      <c r="F416" s="12"/>
      <c r="G416" s="5"/>
      <c r="I416" s="12"/>
    </row>
    <row r="417" spans="1:9" ht="15" customHeight="1" x14ac:dyDescent="0.3">
      <c r="A417" s="44"/>
      <c r="B417" s="1"/>
      <c r="C417" s="11"/>
      <c r="D417" s="4" t="s">
        <v>33</v>
      </c>
      <c r="E417" s="1" t="s">
        <v>250</v>
      </c>
      <c r="F417" s="12"/>
      <c r="G417" s="5"/>
      <c r="I417" s="12"/>
    </row>
    <row r="418" spans="1:9" ht="15" customHeight="1" x14ac:dyDescent="0.3">
      <c r="A418" s="44"/>
      <c r="B418" s="1"/>
      <c r="C418" s="11"/>
      <c r="D418" s="4"/>
      <c r="E418" s="1" t="s">
        <v>251</v>
      </c>
      <c r="F418" s="12"/>
      <c r="G418" s="5"/>
      <c r="I418" s="12"/>
    </row>
    <row r="419" spans="1:9" ht="15" customHeight="1" x14ac:dyDescent="0.3">
      <c r="A419" s="44"/>
      <c r="B419" s="1"/>
      <c r="C419" s="11"/>
      <c r="D419" s="50"/>
      <c r="E419" s="2" t="s">
        <v>122</v>
      </c>
      <c r="F419" s="12"/>
      <c r="G419" s="5"/>
      <c r="I419" s="12"/>
    </row>
    <row r="420" spans="1:9" ht="15" customHeight="1" x14ac:dyDescent="0.3">
      <c r="A420" s="44"/>
      <c r="B420" s="1"/>
      <c r="C420" s="11"/>
      <c r="D420" s="50"/>
      <c r="E420" s="2" t="s">
        <v>123</v>
      </c>
      <c r="F420" s="12"/>
      <c r="G420" s="5"/>
      <c r="I420" s="12"/>
    </row>
    <row r="421" spans="1:9" ht="15" customHeight="1" x14ac:dyDescent="0.3">
      <c r="A421" s="44"/>
      <c r="B421" s="1"/>
      <c r="C421" s="11"/>
      <c r="D421" s="50"/>
      <c r="E421" s="2" t="s">
        <v>128</v>
      </c>
      <c r="F421" s="12"/>
      <c r="G421" s="5"/>
      <c r="I421" s="12"/>
    </row>
    <row r="422" spans="1:9" ht="6" customHeight="1" x14ac:dyDescent="0.3">
      <c r="A422" s="44"/>
      <c r="B422" s="1"/>
      <c r="C422" s="11"/>
      <c r="F422" s="12"/>
      <c r="G422" s="5"/>
      <c r="I422" s="12"/>
    </row>
    <row r="423" spans="1:9" ht="15" customHeight="1" x14ac:dyDescent="0.3">
      <c r="A423" s="44"/>
      <c r="B423" s="1"/>
      <c r="C423" s="25" t="s">
        <v>129</v>
      </c>
      <c r="D423" s="4" t="s">
        <v>13</v>
      </c>
      <c r="E423" s="2" t="s">
        <v>249</v>
      </c>
      <c r="F423" s="12"/>
      <c r="G423" s="7" t="s">
        <v>34</v>
      </c>
      <c r="I423" s="58">
        <f>F423*H423</f>
        <v>0</v>
      </c>
    </row>
    <row r="424" spans="1:9" ht="15" customHeight="1" x14ac:dyDescent="0.3">
      <c r="A424" s="44"/>
      <c r="B424" s="1"/>
      <c r="C424" s="11"/>
      <c r="D424" s="4" t="s">
        <v>28</v>
      </c>
      <c r="E424" s="1" t="s">
        <v>94</v>
      </c>
      <c r="F424" s="12"/>
      <c r="G424" s="5"/>
      <c r="I424" s="12"/>
    </row>
    <row r="425" spans="1:9" ht="15" customHeight="1" x14ac:dyDescent="0.3">
      <c r="A425" s="44"/>
      <c r="B425" s="1"/>
      <c r="C425" s="11"/>
      <c r="D425" s="4" t="s">
        <v>31</v>
      </c>
      <c r="E425" s="1" t="s">
        <v>62</v>
      </c>
      <c r="F425" s="12"/>
      <c r="G425" s="5"/>
      <c r="I425" s="12"/>
    </row>
    <row r="426" spans="1:9" ht="15" customHeight="1" x14ac:dyDescent="0.3">
      <c r="A426" s="44"/>
      <c r="C426" s="11"/>
      <c r="D426" s="4" t="s">
        <v>33</v>
      </c>
      <c r="E426" s="1" t="s">
        <v>252</v>
      </c>
      <c r="F426" s="12"/>
      <c r="G426" s="5"/>
      <c r="I426" s="12"/>
    </row>
    <row r="427" spans="1:9" ht="15" customHeight="1" x14ac:dyDescent="0.3">
      <c r="A427" s="44"/>
      <c r="C427" s="11"/>
      <c r="D427" s="4"/>
      <c r="E427" s="1" t="s">
        <v>251</v>
      </c>
      <c r="F427" s="12"/>
      <c r="G427" s="5"/>
      <c r="I427" s="12"/>
    </row>
    <row r="428" spans="1:9" ht="15" customHeight="1" x14ac:dyDescent="0.3">
      <c r="A428" s="44"/>
      <c r="C428" s="11"/>
      <c r="D428" s="19"/>
      <c r="E428" s="2" t="s">
        <v>122</v>
      </c>
      <c r="F428" s="12"/>
      <c r="G428" s="5"/>
      <c r="I428" s="12"/>
    </row>
    <row r="429" spans="1:9" ht="15" customHeight="1" x14ac:dyDescent="0.3">
      <c r="A429" s="44"/>
      <c r="C429" s="11"/>
      <c r="D429" s="4"/>
      <c r="E429" s="2" t="s">
        <v>123</v>
      </c>
      <c r="F429" s="12"/>
      <c r="G429" s="5"/>
      <c r="I429" s="12"/>
    </row>
    <row r="430" spans="1:9" ht="15" customHeight="1" x14ac:dyDescent="0.3">
      <c r="A430" s="44"/>
      <c r="C430" s="11"/>
      <c r="D430" s="4"/>
      <c r="E430" s="2" t="s">
        <v>147</v>
      </c>
      <c r="F430" s="12"/>
      <c r="G430" s="5"/>
      <c r="I430" s="12"/>
    </row>
    <row r="431" spans="1:9" ht="6" customHeight="1" x14ac:dyDescent="0.3">
      <c r="A431" s="44"/>
      <c r="C431" s="11"/>
      <c r="D431" s="4"/>
      <c r="E431" s="2"/>
      <c r="F431" s="15"/>
      <c r="G431" s="5"/>
      <c r="I431" s="12"/>
    </row>
    <row r="432" spans="1:9" ht="15" customHeight="1" x14ac:dyDescent="0.3">
      <c r="A432" s="44"/>
      <c r="B432" s="1"/>
      <c r="C432" s="25" t="s">
        <v>253</v>
      </c>
      <c r="D432" s="4" t="s">
        <v>13</v>
      </c>
      <c r="E432" s="2" t="s">
        <v>249</v>
      </c>
      <c r="F432" s="12"/>
      <c r="G432" s="7" t="s">
        <v>34</v>
      </c>
      <c r="I432" s="58">
        <f>F432*H432</f>
        <v>0</v>
      </c>
    </row>
    <row r="433" spans="1:9" ht="15" customHeight="1" x14ac:dyDescent="0.3">
      <c r="A433" s="44"/>
      <c r="B433" s="1"/>
      <c r="C433" s="11"/>
      <c r="D433" s="4" t="s">
        <v>28</v>
      </c>
      <c r="E433" s="1" t="s">
        <v>94</v>
      </c>
      <c r="F433" s="12"/>
      <c r="G433" s="5"/>
      <c r="I433" s="12"/>
    </row>
    <row r="434" spans="1:9" ht="15" customHeight="1" x14ac:dyDescent="0.3">
      <c r="A434" s="44"/>
      <c r="B434" s="1"/>
      <c r="C434" s="11"/>
      <c r="D434" s="4" t="s">
        <v>31</v>
      </c>
      <c r="E434" s="1" t="s">
        <v>62</v>
      </c>
      <c r="F434" s="12"/>
      <c r="G434" s="5"/>
      <c r="I434" s="12"/>
    </row>
    <row r="435" spans="1:9" ht="15" customHeight="1" x14ac:dyDescent="0.3">
      <c r="A435" s="44"/>
      <c r="C435" s="11"/>
      <c r="D435" s="4" t="s">
        <v>33</v>
      </c>
      <c r="E435" s="1" t="s">
        <v>254</v>
      </c>
      <c r="F435" s="12"/>
      <c r="G435" s="5"/>
      <c r="I435" s="12"/>
    </row>
    <row r="436" spans="1:9" ht="15" customHeight="1" x14ac:dyDescent="0.3">
      <c r="A436" s="44"/>
      <c r="C436" s="11"/>
      <c r="D436" s="4"/>
      <c r="E436" s="1" t="s">
        <v>251</v>
      </c>
      <c r="F436" s="12"/>
      <c r="G436" s="5"/>
      <c r="I436" s="12"/>
    </row>
    <row r="437" spans="1:9" ht="15" customHeight="1" x14ac:dyDescent="0.3">
      <c r="A437" s="44"/>
      <c r="C437" s="11"/>
      <c r="D437" s="19"/>
      <c r="E437" s="2" t="s">
        <v>122</v>
      </c>
      <c r="F437" s="12"/>
      <c r="G437" s="5"/>
      <c r="I437" s="12"/>
    </row>
    <row r="438" spans="1:9" ht="15" customHeight="1" x14ac:dyDescent="0.3">
      <c r="A438" s="44"/>
      <c r="C438" s="11"/>
      <c r="D438" s="4"/>
      <c r="E438" s="2" t="s">
        <v>123</v>
      </c>
      <c r="F438" s="12"/>
      <c r="G438" s="5"/>
      <c r="I438" s="12"/>
    </row>
    <row r="439" spans="1:9" ht="15" customHeight="1" x14ac:dyDescent="0.3">
      <c r="A439" s="44"/>
      <c r="C439" s="11"/>
      <c r="D439" s="4"/>
      <c r="E439" s="2" t="s">
        <v>255</v>
      </c>
      <c r="F439" s="12"/>
      <c r="G439" s="5"/>
      <c r="I439" s="12"/>
    </row>
    <row r="440" spans="1:9" ht="6" customHeight="1" x14ac:dyDescent="0.3">
      <c r="A440" s="44"/>
      <c r="C440" s="11"/>
      <c r="D440" s="4"/>
      <c r="E440" s="2"/>
      <c r="F440" s="15"/>
      <c r="G440" s="5"/>
      <c r="I440" s="12"/>
    </row>
    <row r="441" spans="1:9" ht="15" customHeight="1" x14ac:dyDescent="0.3">
      <c r="A441" s="44"/>
      <c r="C441" s="25" t="s">
        <v>248</v>
      </c>
      <c r="D441" s="19" t="s">
        <v>13</v>
      </c>
      <c r="E441" s="2" t="s">
        <v>249</v>
      </c>
      <c r="F441" s="15"/>
      <c r="G441" s="7" t="s">
        <v>34</v>
      </c>
      <c r="I441" s="58">
        <f>F441*H441</f>
        <v>0</v>
      </c>
    </row>
    <row r="442" spans="1:9" ht="15" customHeight="1" x14ac:dyDescent="0.3">
      <c r="A442" s="44"/>
      <c r="C442" s="11"/>
      <c r="D442" s="19" t="s">
        <v>28</v>
      </c>
      <c r="E442" s="53" t="s">
        <v>121</v>
      </c>
      <c r="F442" s="15"/>
      <c r="G442" s="5"/>
      <c r="I442" s="12"/>
    </row>
    <row r="443" spans="1:9" ht="15" customHeight="1" x14ac:dyDescent="0.3">
      <c r="A443" s="44"/>
      <c r="C443" s="11"/>
      <c r="D443" s="19" t="s">
        <v>31</v>
      </c>
      <c r="E443" s="1" t="s">
        <v>94</v>
      </c>
      <c r="F443" s="15"/>
      <c r="G443" s="5"/>
      <c r="I443" s="12"/>
    </row>
    <row r="444" spans="1:9" ht="15" customHeight="1" x14ac:dyDescent="0.3">
      <c r="A444" s="44"/>
      <c r="C444" s="11"/>
      <c r="D444" s="19" t="s">
        <v>14</v>
      </c>
      <c r="E444" s="53" t="s">
        <v>62</v>
      </c>
      <c r="F444" s="15"/>
      <c r="G444" s="5"/>
      <c r="I444" s="12"/>
    </row>
    <row r="445" spans="1:9" ht="15" customHeight="1" x14ac:dyDescent="0.3">
      <c r="A445" s="44"/>
      <c r="C445" s="11"/>
      <c r="D445" s="19" t="s">
        <v>80</v>
      </c>
      <c r="E445" s="49" t="s">
        <v>271</v>
      </c>
      <c r="F445" s="15"/>
      <c r="G445" s="5"/>
      <c r="I445" s="12"/>
    </row>
    <row r="446" spans="1:9" ht="15" customHeight="1" x14ac:dyDescent="0.3">
      <c r="A446" s="44"/>
      <c r="C446" s="11"/>
      <c r="D446" s="19"/>
      <c r="E446" s="49" t="s">
        <v>122</v>
      </c>
      <c r="F446" s="15"/>
      <c r="G446" s="5"/>
      <c r="I446" s="12"/>
    </row>
    <row r="447" spans="1:9" ht="15" customHeight="1" x14ac:dyDescent="0.3">
      <c r="A447" s="44"/>
      <c r="B447" s="48"/>
      <c r="C447" s="11"/>
      <c r="D447" s="48"/>
      <c r="E447" s="53" t="s">
        <v>123</v>
      </c>
      <c r="F447" s="15"/>
      <c r="G447" s="5"/>
      <c r="I447" s="12"/>
    </row>
    <row r="448" spans="1:9" ht="6" customHeight="1" x14ac:dyDescent="0.3">
      <c r="A448" s="44"/>
      <c r="C448" s="11"/>
      <c r="F448" s="12"/>
      <c r="G448" s="5"/>
      <c r="I448" s="12"/>
    </row>
    <row r="449" spans="1:9" ht="15" customHeight="1" x14ac:dyDescent="0.3">
      <c r="A449" s="45"/>
      <c r="B449" s="51">
        <v>500</v>
      </c>
      <c r="C449" s="26"/>
      <c r="D449" s="70" t="s">
        <v>63</v>
      </c>
      <c r="E449" s="70"/>
      <c r="F449" s="13"/>
      <c r="G449" s="6"/>
      <c r="H449" s="14"/>
      <c r="I449" s="13"/>
    </row>
    <row r="450" spans="1:9" ht="6" customHeight="1" x14ac:dyDescent="0.3">
      <c r="A450" s="44"/>
      <c r="C450" s="11"/>
      <c r="D450" s="48"/>
      <c r="E450" s="48"/>
      <c r="F450" s="12"/>
      <c r="G450" s="5"/>
      <c r="I450" s="12"/>
    </row>
    <row r="451" spans="1:9" ht="15" customHeight="1" x14ac:dyDescent="0.3">
      <c r="A451" s="44"/>
      <c r="C451" s="11"/>
      <c r="D451" s="61" t="s">
        <v>79</v>
      </c>
      <c r="E451" s="69"/>
      <c r="F451" s="12"/>
      <c r="G451" s="5"/>
      <c r="I451" s="12"/>
    </row>
    <row r="452" spans="1:9" ht="6" customHeight="1" x14ac:dyDescent="0.3">
      <c r="A452" s="44"/>
      <c r="C452" s="11"/>
      <c r="D452" s="47"/>
      <c r="E452" s="50"/>
      <c r="F452" s="12"/>
      <c r="G452" s="5"/>
      <c r="I452" s="12"/>
    </row>
    <row r="453" spans="1:9" ht="15" customHeight="1" x14ac:dyDescent="0.3">
      <c r="A453" s="44"/>
      <c r="B453" s="48">
        <v>510</v>
      </c>
      <c r="C453" s="11"/>
      <c r="D453" s="60" t="s">
        <v>73</v>
      </c>
      <c r="E453" s="60"/>
      <c r="F453" s="12"/>
      <c r="G453" s="5"/>
      <c r="I453" s="12"/>
    </row>
    <row r="454" spans="1:9" ht="6" customHeight="1" x14ac:dyDescent="0.3">
      <c r="A454" s="44"/>
      <c r="B454" s="48"/>
      <c r="C454" s="11"/>
      <c r="D454" s="48"/>
      <c r="E454" s="48"/>
      <c r="F454" s="12"/>
      <c r="G454" s="5"/>
      <c r="I454" s="12"/>
    </row>
    <row r="455" spans="1:9" ht="15" customHeight="1" x14ac:dyDescent="0.3">
      <c r="A455" s="44"/>
      <c r="B455" s="50">
        <v>511</v>
      </c>
      <c r="C455" s="11"/>
      <c r="D455" s="61" t="s">
        <v>95</v>
      </c>
      <c r="E455" s="61"/>
      <c r="F455" s="12"/>
      <c r="G455" s="5"/>
      <c r="I455" s="12"/>
    </row>
    <row r="456" spans="1:9" ht="6" customHeight="1" x14ac:dyDescent="0.3">
      <c r="A456" s="44"/>
      <c r="C456" s="11"/>
      <c r="D456" s="47"/>
      <c r="E456" s="47"/>
      <c r="F456" s="12"/>
      <c r="G456" s="5"/>
      <c r="I456" s="12"/>
    </row>
    <row r="457" spans="1:9" ht="15" customHeight="1" x14ac:dyDescent="0.3">
      <c r="A457" s="44"/>
      <c r="C457" s="25" t="s">
        <v>51</v>
      </c>
      <c r="D457" s="4" t="s">
        <v>13</v>
      </c>
      <c r="E457" s="1" t="s">
        <v>130</v>
      </c>
      <c r="F457" s="12"/>
      <c r="G457" s="7"/>
      <c r="I457" s="12"/>
    </row>
    <row r="458" spans="1:9" ht="15" customHeight="1" x14ac:dyDescent="0.3">
      <c r="A458" s="44"/>
      <c r="C458" s="11"/>
      <c r="D458" s="4" t="s">
        <v>28</v>
      </c>
      <c r="E458" s="1" t="s">
        <v>131</v>
      </c>
      <c r="F458" s="12"/>
      <c r="G458" s="7" t="s">
        <v>20</v>
      </c>
      <c r="I458" s="58">
        <f>F458*H458</f>
        <v>0</v>
      </c>
    </row>
    <row r="459" spans="1:9" ht="15" customHeight="1" x14ac:dyDescent="0.3">
      <c r="A459" s="44"/>
      <c r="C459" s="11"/>
      <c r="D459" s="4" t="s">
        <v>31</v>
      </c>
      <c r="E459" s="1" t="s">
        <v>257</v>
      </c>
      <c r="F459" s="12"/>
      <c r="G459" s="7"/>
      <c r="I459" s="12"/>
    </row>
    <row r="460" spans="1:9" ht="15" customHeight="1" x14ac:dyDescent="0.3">
      <c r="A460" s="44"/>
      <c r="C460" s="11"/>
      <c r="D460" s="4" t="s">
        <v>14</v>
      </c>
      <c r="E460" s="1" t="s">
        <v>96</v>
      </c>
      <c r="F460" s="12"/>
      <c r="G460" s="7"/>
      <c r="I460" s="12"/>
    </row>
    <row r="461" spans="1:9" ht="6" customHeight="1" x14ac:dyDescent="0.3">
      <c r="A461" s="44"/>
      <c r="C461" s="11"/>
      <c r="F461" s="12"/>
      <c r="G461" s="5"/>
      <c r="I461" s="12"/>
    </row>
    <row r="462" spans="1:9" ht="15" customHeight="1" x14ac:dyDescent="0.3">
      <c r="A462" s="44"/>
      <c r="B462" s="48">
        <v>520</v>
      </c>
      <c r="C462" s="11"/>
      <c r="D462" s="60" t="s">
        <v>64</v>
      </c>
      <c r="E462" s="60"/>
      <c r="F462" s="12"/>
      <c r="G462" s="5"/>
      <c r="I462" s="12"/>
    </row>
    <row r="463" spans="1:9" ht="6" customHeight="1" x14ac:dyDescent="0.3">
      <c r="A463" s="44"/>
      <c r="B463" s="48"/>
      <c r="C463" s="11"/>
      <c r="D463" s="48"/>
      <c r="E463" s="48"/>
      <c r="F463" s="12"/>
      <c r="G463" s="5"/>
      <c r="I463" s="12"/>
    </row>
    <row r="464" spans="1:9" ht="15" customHeight="1" x14ac:dyDescent="0.3">
      <c r="A464" s="44"/>
      <c r="B464" s="50">
        <v>521</v>
      </c>
      <c r="C464" s="11"/>
      <c r="D464" s="63" t="s">
        <v>65</v>
      </c>
      <c r="E464" s="64"/>
      <c r="F464" s="12"/>
      <c r="G464" s="5"/>
      <c r="I464" s="12"/>
    </row>
    <row r="465" spans="1:9" ht="15" customHeight="1" x14ac:dyDescent="0.3">
      <c r="A465" s="44"/>
      <c r="C465" s="25" t="s">
        <v>66</v>
      </c>
      <c r="D465" s="63" t="s">
        <v>67</v>
      </c>
      <c r="E465" s="64"/>
      <c r="F465" s="12"/>
      <c r="G465" s="5"/>
      <c r="I465" s="12"/>
    </row>
    <row r="466" spans="1:9" ht="6" customHeight="1" x14ac:dyDescent="0.3">
      <c r="A466" s="44"/>
      <c r="C466" s="25"/>
      <c r="F466" s="12"/>
      <c r="G466" s="5"/>
      <c r="I466" s="12"/>
    </row>
    <row r="467" spans="1:9" ht="15" customHeight="1" x14ac:dyDescent="0.3">
      <c r="A467" s="44"/>
      <c r="C467" s="25" t="s">
        <v>68</v>
      </c>
      <c r="D467" s="4" t="s">
        <v>13</v>
      </c>
      <c r="E467" s="1" t="s">
        <v>132</v>
      </c>
      <c r="F467" s="12"/>
      <c r="G467" s="7" t="s">
        <v>20</v>
      </c>
      <c r="I467" s="58">
        <f>F467*H467</f>
        <v>0</v>
      </c>
    </row>
    <row r="468" spans="1:9" ht="15" customHeight="1" x14ac:dyDescent="0.3">
      <c r="A468" s="44"/>
      <c r="C468" s="25"/>
      <c r="D468" s="19"/>
      <c r="E468" s="1" t="s">
        <v>256</v>
      </c>
      <c r="F468" s="12"/>
      <c r="G468" s="7"/>
      <c r="I468" s="12"/>
    </row>
    <row r="469" spans="1:9" ht="6" customHeight="1" x14ac:dyDescent="0.3">
      <c r="A469" s="44"/>
      <c r="C469" s="11"/>
      <c r="F469" s="12"/>
      <c r="G469" s="5"/>
      <c r="I469" s="12"/>
    </row>
    <row r="470" spans="1:9" ht="15" customHeight="1" x14ac:dyDescent="0.3">
      <c r="A470" s="44"/>
      <c r="B470" s="48">
        <v>540</v>
      </c>
      <c r="C470" s="11"/>
      <c r="D470" s="62" t="s">
        <v>69</v>
      </c>
      <c r="E470" s="62"/>
      <c r="F470" s="12"/>
      <c r="G470" s="5"/>
      <c r="I470" s="12"/>
    </row>
    <row r="471" spans="1:9" ht="6" customHeight="1" x14ac:dyDescent="0.3">
      <c r="A471" s="44"/>
      <c r="B471" s="48"/>
      <c r="D471" s="33"/>
      <c r="E471" s="22"/>
      <c r="F471" s="15"/>
      <c r="G471" s="5"/>
      <c r="I471" s="12"/>
    </row>
    <row r="472" spans="1:9" ht="15" customHeight="1" x14ac:dyDescent="0.3">
      <c r="A472" s="44"/>
      <c r="B472" s="50">
        <v>541</v>
      </c>
      <c r="C472" s="11"/>
      <c r="D472" s="61" t="s">
        <v>70</v>
      </c>
      <c r="E472" s="61"/>
      <c r="F472" s="12"/>
      <c r="G472" s="5"/>
      <c r="I472" s="12"/>
    </row>
    <row r="473" spans="1:9" ht="6" customHeight="1" x14ac:dyDescent="0.3">
      <c r="A473" s="44"/>
      <c r="C473" s="11"/>
      <c r="D473" s="47"/>
      <c r="E473" s="47"/>
      <c r="F473" s="12"/>
      <c r="G473" s="5"/>
      <c r="I473" s="12"/>
    </row>
    <row r="474" spans="1:9" ht="15" customHeight="1" x14ac:dyDescent="0.3">
      <c r="A474" s="44"/>
      <c r="C474" s="25" t="s">
        <v>51</v>
      </c>
      <c r="D474" s="4" t="s">
        <v>13</v>
      </c>
      <c r="E474" s="2" t="s">
        <v>174</v>
      </c>
      <c r="F474" s="12"/>
      <c r="G474" s="7" t="s">
        <v>133</v>
      </c>
      <c r="I474" s="58">
        <f>F474*H474</f>
        <v>0</v>
      </c>
    </row>
    <row r="475" spans="1:9" ht="15" customHeight="1" x14ac:dyDescent="0.3">
      <c r="A475" s="44"/>
      <c r="C475" s="25"/>
      <c r="D475" s="4" t="s">
        <v>28</v>
      </c>
      <c r="E475" s="2" t="s">
        <v>257</v>
      </c>
      <c r="F475" s="12"/>
      <c r="G475" s="7"/>
      <c r="I475" s="12"/>
    </row>
    <row r="476" spans="1:9" ht="15" customHeight="1" x14ac:dyDescent="0.3">
      <c r="A476" s="44"/>
      <c r="C476" s="25"/>
      <c r="D476" s="4" t="s">
        <v>14</v>
      </c>
      <c r="E476" s="1" t="s">
        <v>71</v>
      </c>
      <c r="F476" s="12"/>
      <c r="G476" s="7"/>
      <c r="I476" s="12"/>
    </row>
    <row r="477" spans="1:9" ht="15" customHeight="1" x14ac:dyDescent="0.3">
      <c r="A477" s="44"/>
      <c r="C477" s="25"/>
      <c r="D477" s="4" t="s">
        <v>33</v>
      </c>
      <c r="E477" s="1" t="s">
        <v>158</v>
      </c>
      <c r="F477" s="12"/>
      <c r="G477" s="7"/>
      <c r="I477" s="12"/>
    </row>
    <row r="478" spans="1:9" ht="6" customHeight="1" x14ac:dyDescent="0.3">
      <c r="A478" s="44"/>
      <c r="C478" s="11"/>
      <c r="D478" s="4"/>
      <c r="F478" s="12"/>
      <c r="G478" s="5"/>
      <c r="I478" s="12"/>
    </row>
    <row r="479" spans="1:9" ht="15" customHeight="1" x14ac:dyDescent="0.3">
      <c r="A479" s="44"/>
      <c r="C479" s="25" t="s">
        <v>99</v>
      </c>
      <c r="D479" s="4" t="s">
        <v>13</v>
      </c>
      <c r="E479" s="1" t="s">
        <v>173</v>
      </c>
      <c r="F479" s="12"/>
      <c r="G479" s="7" t="s">
        <v>133</v>
      </c>
      <c r="I479" s="12"/>
    </row>
    <row r="480" spans="1:9" ht="15" customHeight="1" x14ac:dyDescent="0.3">
      <c r="A480" s="44"/>
      <c r="C480" s="25"/>
      <c r="D480" s="4" t="s">
        <v>14</v>
      </c>
      <c r="E480" s="1" t="s">
        <v>258</v>
      </c>
      <c r="F480" s="12"/>
      <c r="G480" s="5"/>
      <c r="I480" s="12"/>
    </row>
    <row r="481" spans="1:9" ht="15" customHeight="1" x14ac:dyDescent="0.3">
      <c r="A481" s="44"/>
      <c r="C481" s="11"/>
      <c r="D481" s="4" t="s">
        <v>33</v>
      </c>
      <c r="E481" s="1" t="s">
        <v>158</v>
      </c>
      <c r="F481" s="12"/>
      <c r="G481" s="5"/>
      <c r="I481" s="12"/>
    </row>
    <row r="482" spans="1:9" ht="6" customHeight="1" x14ac:dyDescent="0.3">
      <c r="A482" s="44"/>
      <c r="C482" s="11"/>
      <c r="D482" s="4"/>
      <c r="F482" s="12"/>
      <c r="G482" s="5"/>
      <c r="I482" s="12"/>
    </row>
    <row r="483" spans="1:9" ht="15" customHeight="1" x14ac:dyDescent="0.3">
      <c r="A483" s="44"/>
      <c r="B483" s="50">
        <v>542</v>
      </c>
      <c r="C483" s="11"/>
      <c r="D483" s="65" t="s">
        <v>72</v>
      </c>
      <c r="E483" s="66"/>
      <c r="F483" s="15"/>
      <c r="G483" s="5"/>
      <c r="I483" s="12"/>
    </row>
    <row r="484" spans="1:9" ht="6" customHeight="1" x14ac:dyDescent="0.3">
      <c r="A484" s="44"/>
      <c r="C484" s="11"/>
      <c r="D484" s="47"/>
      <c r="E484" s="49"/>
      <c r="F484" s="15"/>
      <c r="G484" s="5"/>
      <c r="I484" s="12"/>
    </row>
    <row r="485" spans="1:9" ht="15" customHeight="1" x14ac:dyDescent="0.3">
      <c r="A485" s="44"/>
      <c r="C485" s="25" t="s">
        <v>51</v>
      </c>
      <c r="D485" s="4" t="s">
        <v>13</v>
      </c>
      <c r="E485" s="1" t="s">
        <v>168</v>
      </c>
      <c r="F485" s="12"/>
      <c r="G485" s="7" t="s">
        <v>34</v>
      </c>
      <c r="I485" s="58">
        <f>F485*H485</f>
        <v>0</v>
      </c>
    </row>
    <row r="486" spans="1:9" ht="15" customHeight="1" x14ac:dyDescent="0.3">
      <c r="A486" s="44"/>
      <c r="C486" s="11"/>
      <c r="D486" s="4" t="s">
        <v>14</v>
      </c>
      <c r="E486" s="1" t="s">
        <v>62</v>
      </c>
      <c r="F486" s="12"/>
      <c r="G486" s="5"/>
      <c r="I486" s="12"/>
    </row>
    <row r="487" spans="1:9" ht="15" customHeight="1" x14ac:dyDescent="0.3">
      <c r="A487" s="44"/>
      <c r="C487" s="11"/>
      <c r="D487" s="4" t="s">
        <v>33</v>
      </c>
      <c r="E487" s="1" t="s">
        <v>125</v>
      </c>
      <c r="F487" s="12"/>
      <c r="G487" s="5"/>
      <c r="I487" s="12"/>
    </row>
    <row r="488" spans="1:9" ht="6" customHeight="1" x14ac:dyDescent="0.3">
      <c r="A488" s="44"/>
      <c r="C488" s="11"/>
      <c r="F488" s="12"/>
      <c r="G488" s="5"/>
      <c r="I488" s="12"/>
    </row>
    <row r="489" spans="1:9" ht="15" customHeight="1" x14ac:dyDescent="0.3">
      <c r="A489" s="44"/>
      <c r="B489" s="48">
        <v>550</v>
      </c>
      <c r="C489" s="11"/>
      <c r="D489" s="67" t="s">
        <v>74</v>
      </c>
      <c r="E489" s="68"/>
      <c r="F489" s="12"/>
      <c r="G489" s="5"/>
      <c r="I489" s="12"/>
    </row>
    <row r="490" spans="1:9" ht="6" customHeight="1" x14ac:dyDescent="0.3">
      <c r="A490" s="44"/>
      <c r="B490" s="48"/>
      <c r="D490" s="33"/>
      <c r="E490" s="22"/>
      <c r="F490" s="15"/>
      <c r="G490" s="5"/>
      <c r="I490" s="12"/>
    </row>
    <row r="491" spans="1:9" ht="15" customHeight="1" x14ac:dyDescent="0.3">
      <c r="A491" s="44"/>
      <c r="B491" s="50">
        <v>551</v>
      </c>
      <c r="C491" s="11"/>
      <c r="D491" s="61" t="s">
        <v>134</v>
      </c>
      <c r="E491" s="69"/>
      <c r="F491" s="12"/>
      <c r="G491" s="5"/>
      <c r="I491" s="12"/>
    </row>
    <row r="492" spans="1:9" ht="6" customHeight="1" x14ac:dyDescent="0.3">
      <c r="A492" s="44"/>
      <c r="C492" s="11"/>
      <c r="D492" s="47"/>
      <c r="E492" s="50"/>
      <c r="F492" s="12"/>
      <c r="G492" s="5"/>
      <c r="I492" s="12"/>
    </row>
    <row r="493" spans="1:9" ht="15" customHeight="1" x14ac:dyDescent="0.3">
      <c r="A493" s="44"/>
      <c r="C493" s="25" t="s">
        <v>11</v>
      </c>
      <c r="D493" s="69" t="s">
        <v>75</v>
      </c>
      <c r="E493" s="69"/>
      <c r="F493" s="12"/>
      <c r="G493" s="5"/>
      <c r="I493" s="12"/>
    </row>
    <row r="494" spans="1:9" ht="6" customHeight="1" x14ac:dyDescent="0.3">
      <c r="A494" s="44"/>
      <c r="C494" s="25"/>
      <c r="D494" s="50"/>
      <c r="E494" s="50"/>
      <c r="F494" s="12"/>
      <c r="G494" s="5"/>
      <c r="I494" s="12"/>
    </row>
    <row r="495" spans="1:9" ht="15" customHeight="1" x14ac:dyDescent="0.3">
      <c r="A495" s="44"/>
      <c r="C495" s="25" t="s">
        <v>51</v>
      </c>
      <c r="D495" s="4" t="s">
        <v>13</v>
      </c>
      <c r="E495" s="9" t="s">
        <v>97</v>
      </c>
      <c r="F495" s="12"/>
      <c r="G495" s="7" t="s">
        <v>20</v>
      </c>
      <c r="I495" s="58">
        <f>F495*H495</f>
        <v>0</v>
      </c>
    </row>
    <row r="496" spans="1:9" ht="15" customHeight="1" x14ac:dyDescent="0.3">
      <c r="A496" s="44"/>
      <c r="C496" s="25"/>
      <c r="D496" s="4"/>
      <c r="E496" s="2" t="s">
        <v>257</v>
      </c>
      <c r="F496" s="12"/>
      <c r="G496" s="7"/>
      <c r="I496" s="12"/>
    </row>
    <row r="497" spans="1:9" ht="15" customHeight="1" x14ac:dyDescent="0.3">
      <c r="A497" s="44"/>
      <c r="C497" s="25"/>
      <c r="D497" s="4" t="s">
        <v>14</v>
      </c>
      <c r="E497" s="2" t="s">
        <v>281</v>
      </c>
      <c r="F497" s="12"/>
      <c r="G497" s="7"/>
      <c r="I497" s="12"/>
    </row>
    <row r="498" spans="1:9" ht="15" customHeight="1" x14ac:dyDescent="0.3">
      <c r="A498" s="44"/>
      <c r="C498" s="25"/>
      <c r="D498" s="4"/>
      <c r="E498" s="2" t="s">
        <v>282</v>
      </c>
      <c r="F498" s="12"/>
      <c r="G498" s="7"/>
      <c r="I498" s="12"/>
    </row>
    <row r="499" spans="1:9" ht="15" customHeight="1" x14ac:dyDescent="0.3">
      <c r="A499" s="44"/>
      <c r="C499" s="25"/>
      <c r="E499" s="16" t="s">
        <v>283</v>
      </c>
      <c r="F499" s="12"/>
      <c r="G499" s="7"/>
      <c r="I499" s="12"/>
    </row>
    <row r="500" spans="1:9" ht="6" customHeight="1" x14ac:dyDescent="0.3">
      <c r="A500" s="44"/>
      <c r="B500" s="1"/>
      <c r="C500" s="25"/>
      <c r="D500" s="4"/>
      <c r="F500" s="12"/>
      <c r="G500" s="7"/>
      <c r="I500" s="12"/>
    </row>
    <row r="501" spans="1:9" ht="15" customHeight="1" x14ac:dyDescent="0.3">
      <c r="A501" s="44"/>
      <c r="B501" s="1"/>
      <c r="C501" s="25" t="s">
        <v>99</v>
      </c>
      <c r="D501" s="4" t="s">
        <v>13</v>
      </c>
      <c r="E501" s="9" t="s">
        <v>97</v>
      </c>
      <c r="F501" s="12"/>
      <c r="G501" s="7" t="s">
        <v>20</v>
      </c>
      <c r="I501" s="58">
        <f>F501*H501</f>
        <v>0</v>
      </c>
    </row>
    <row r="502" spans="1:9" ht="15" customHeight="1" x14ac:dyDescent="0.3">
      <c r="A502" s="44"/>
      <c r="B502" s="1"/>
      <c r="C502" s="25"/>
      <c r="D502" s="4"/>
      <c r="E502" s="2" t="s">
        <v>257</v>
      </c>
      <c r="F502" s="12"/>
      <c r="G502" s="7"/>
      <c r="I502" s="12"/>
    </row>
    <row r="503" spans="1:9" ht="15" customHeight="1" x14ac:dyDescent="0.3">
      <c r="A503" s="44"/>
      <c r="B503" s="1"/>
      <c r="C503" s="25"/>
      <c r="D503" s="4" t="s">
        <v>14</v>
      </c>
      <c r="E503" s="16" t="s">
        <v>281</v>
      </c>
      <c r="F503" s="12"/>
      <c r="G503" s="7"/>
      <c r="I503" s="12"/>
    </row>
    <row r="504" spans="1:9" ht="15" customHeight="1" x14ac:dyDescent="0.3">
      <c r="A504" s="44"/>
      <c r="C504" s="25"/>
      <c r="D504" s="4"/>
      <c r="E504" s="2" t="s">
        <v>282</v>
      </c>
      <c r="F504" s="12"/>
      <c r="G504" s="7"/>
      <c r="I504" s="12"/>
    </row>
    <row r="505" spans="1:9" ht="15" customHeight="1" x14ac:dyDescent="0.3">
      <c r="A505" s="44"/>
      <c r="C505" s="25"/>
      <c r="E505" s="16" t="s">
        <v>284</v>
      </c>
      <c r="F505" s="12"/>
      <c r="G505" s="7"/>
      <c r="I505" s="12"/>
    </row>
    <row r="506" spans="1:9" ht="6" customHeight="1" x14ac:dyDescent="0.3">
      <c r="A506" s="44"/>
      <c r="B506" s="1"/>
      <c r="C506" s="25"/>
      <c r="D506" s="4"/>
      <c r="F506" s="12"/>
      <c r="G506" s="7"/>
      <c r="I506" s="12"/>
    </row>
    <row r="507" spans="1:9" ht="15" customHeight="1" x14ac:dyDescent="0.3">
      <c r="A507" s="44"/>
      <c r="B507" s="1"/>
      <c r="C507" s="25" t="s">
        <v>113</v>
      </c>
      <c r="D507" s="4" t="s">
        <v>13</v>
      </c>
      <c r="E507" s="9" t="s">
        <v>97</v>
      </c>
      <c r="F507" s="12"/>
      <c r="G507" s="7" t="s">
        <v>20</v>
      </c>
      <c r="I507" s="58">
        <f>F507*H507</f>
        <v>0</v>
      </c>
    </row>
    <row r="508" spans="1:9" ht="15" customHeight="1" x14ac:dyDescent="0.3">
      <c r="A508" s="44"/>
      <c r="B508" s="1"/>
      <c r="C508" s="25"/>
      <c r="D508" s="4"/>
      <c r="E508" s="2" t="s">
        <v>257</v>
      </c>
      <c r="F508" s="12"/>
      <c r="G508" s="7"/>
      <c r="I508" s="12"/>
    </row>
    <row r="509" spans="1:9" ht="15" customHeight="1" x14ac:dyDescent="0.3">
      <c r="A509" s="44"/>
      <c r="B509" s="1"/>
      <c r="C509" s="25"/>
      <c r="D509" s="4" t="s">
        <v>14</v>
      </c>
      <c r="E509" s="16" t="s">
        <v>281</v>
      </c>
      <c r="F509" s="12"/>
      <c r="G509" s="7"/>
      <c r="I509" s="12"/>
    </row>
    <row r="510" spans="1:9" ht="15" customHeight="1" x14ac:dyDescent="0.3">
      <c r="A510" s="44"/>
      <c r="C510" s="25"/>
      <c r="D510" s="4"/>
      <c r="E510" s="2" t="s">
        <v>282</v>
      </c>
      <c r="F510" s="12"/>
      <c r="G510" s="7"/>
      <c r="I510" s="12"/>
    </row>
    <row r="511" spans="1:9" ht="15" customHeight="1" x14ac:dyDescent="0.3">
      <c r="A511" s="44"/>
      <c r="C511" s="25"/>
      <c r="E511" s="16" t="s">
        <v>285</v>
      </c>
      <c r="F511" s="12"/>
      <c r="G511" s="7"/>
      <c r="I511" s="12"/>
    </row>
    <row r="512" spans="1:9" ht="6" customHeight="1" x14ac:dyDescent="0.3">
      <c r="A512" s="44"/>
      <c r="B512" s="1"/>
      <c r="C512" s="25"/>
      <c r="D512" s="4"/>
      <c r="F512" s="12"/>
      <c r="G512" s="7"/>
      <c r="I512" s="12"/>
    </row>
    <row r="513" spans="1:9" ht="15" customHeight="1" x14ac:dyDescent="0.3">
      <c r="A513" s="44"/>
      <c r="B513" s="1"/>
      <c r="C513" s="25" t="s">
        <v>115</v>
      </c>
      <c r="D513" s="4" t="s">
        <v>13</v>
      </c>
      <c r="E513" s="9" t="s">
        <v>97</v>
      </c>
      <c r="F513" s="12"/>
      <c r="G513" s="7" t="s">
        <v>20</v>
      </c>
      <c r="I513" s="58">
        <f>F513*H513</f>
        <v>0</v>
      </c>
    </row>
    <row r="514" spans="1:9" ht="15" customHeight="1" x14ac:dyDescent="0.3">
      <c r="A514" s="44"/>
      <c r="B514" s="1"/>
      <c r="C514" s="25"/>
      <c r="D514" s="4"/>
      <c r="E514" s="2" t="s">
        <v>257</v>
      </c>
      <c r="F514" s="12"/>
      <c r="G514" s="7"/>
      <c r="I514" s="12"/>
    </row>
    <row r="515" spans="1:9" ht="15" customHeight="1" x14ac:dyDescent="0.3">
      <c r="A515" s="44"/>
      <c r="B515" s="1"/>
      <c r="C515" s="25"/>
      <c r="D515" s="4" t="s">
        <v>14</v>
      </c>
      <c r="E515" s="16" t="s">
        <v>281</v>
      </c>
      <c r="F515" s="12"/>
      <c r="G515" s="7"/>
      <c r="I515" s="12"/>
    </row>
    <row r="516" spans="1:9" ht="15" customHeight="1" x14ac:dyDescent="0.3">
      <c r="A516" s="44"/>
      <c r="C516" s="25"/>
      <c r="D516" s="4"/>
      <c r="E516" s="2" t="s">
        <v>282</v>
      </c>
      <c r="F516" s="12"/>
      <c r="G516" s="7"/>
      <c r="I516" s="12"/>
    </row>
    <row r="517" spans="1:9" ht="15" customHeight="1" x14ac:dyDescent="0.3">
      <c r="A517" s="44"/>
      <c r="C517" s="25"/>
      <c r="E517" s="16" t="s">
        <v>286</v>
      </c>
      <c r="F517" s="12"/>
      <c r="G517" s="7"/>
      <c r="I517" s="12"/>
    </row>
    <row r="518" spans="1:9" ht="15" customHeight="1" x14ac:dyDescent="0.3">
      <c r="A518" s="44"/>
      <c r="B518" s="1"/>
      <c r="C518" s="25"/>
      <c r="D518" s="4"/>
      <c r="E518" s="16" t="s">
        <v>287</v>
      </c>
      <c r="F518" s="12"/>
      <c r="G518" s="7"/>
      <c r="I518" s="12"/>
    </row>
    <row r="519" spans="1:9" ht="6" customHeight="1" x14ac:dyDescent="0.3">
      <c r="A519" s="44"/>
      <c r="B519" s="1"/>
      <c r="C519" s="25"/>
      <c r="D519" s="4"/>
      <c r="E519" s="16"/>
      <c r="F519" s="12"/>
      <c r="G519" s="7"/>
      <c r="I519" s="12"/>
    </row>
    <row r="520" spans="1:9" ht="15" customHeight="1" x14ac:dyDescent="0.3">
      <c r="A520" s="44"/>
      <c r="B520" s="50">
        <v>552</v>
      </c>
      <c r="C520" s="11"/>
      <c r="D520" s="61" t="s">
        <v>259</v>
      </c>
      <c r="E520" s="69"/>
      <c r="F520" s="12"/>
      <c r="G520" s="5"/>
      <c r="I520" s="12"/>
    </row>
    <row r="521" spans="1:9" ht="6" customHeight="1" x14ac:dyDescent="0.3">
      <c r="A521" s="44"/>
      <c r="C521" s="11"/>
      <c r="D521" s="47"/>
      <c r="E521" s="50"/>
      <c r="F521" s="12"/>
      <c r="G521" s="5"/>
      <c r="I521" s="12"/>
    </row>
    <row r="522" spans="1:9" ht="15" customHeight="1" x14ac:dyDescent="0.3">
      <c r="A522" s="44"/>
      <c r="C522" s="25" t="s">
        <v>51</v>
      </c>
      <c r="D522" s="4" t="s">
        <v>13</v>
      </c>
      <c r="E522" s="9" t="s">
        <v>257</v>
      </c>
      <c r="F522" s="12"/>
      <c r="G522" s="7" t="s">
        <v>20</v>
      </c>
      <c r="I522" s="58">
        <f>F522*H522</f>
        <v>0</v>
      </c>
    </row>
    <row r="523" spans="1:9" ht="15" customHeight="1" x14ac:dyDescent="0.3">
      <c r="A523" s="44"/>
      <c r="C523" s="25"/>
      <c r="D523" s="4" t="s">
        <v>28</v>
      </c>
      <c r="E523" s="9" t="s">
        <v>260</v>
      </c>
      <c r="F523" s="12"/>
      <c r="G523" s="7"/>
      <c r="I523" s="12"/>
    </row>
    <row r="524" spans="1:9" ht="15" customHeight="1" x14ac:dyDescent="0.3">
      <c r="A524" s="44"/>
      <c r="C524" s="25"/>
      <c r="D524" s="4" t="s">
        <v>31</v>
      </c>
      <c r="E524" s="9" t="s">
        <v>261</v>
      </c>
      <c r="F524" s="12"/>
      <c r="G524" s="7"/>
      <c r="I524" s="12"/>
    </row>
    <row r="525" spans="1:9" ht="15" customHeight="1" x14ac:dyDescent="0.3">
      <c r="A525" s="44"/>
      <c r="C525" s="25"/>
      <c r="D525" s="4" t="s">
        <v>14</v>
      </c>
      <c r="E525" s="2" t="s">
        <v>262</v>
      </c>
      <c r="F525" s="12"/>
      <c r="G525" s="7"/>
      <c r="I525" s="12"/>
    </row>
    <row r="526" spans="1:9" ht="6" customHeight="1" x14ac:dyDescent="0.3">
      <c r="A526" s="44"/>
      <c r="C526" s="11"/>
      <c r="F526" s="12"/>
      <c r="G526" s="5"/>
      <c r="I526" s="12"/>
    </row>
    <row r="527" spans="1:9" ht="15" customHeight="1" x14ac:dyDescent="0.3">
      <c r="A527" s="45"/>
      <c r="B527" s="51">
        <v>600</v>
      </c>
      <c r="C527" s="26"/>
      <c r="D527" s="70" t="s">
        <v>76</v>
      </c>
      <c r="E527" s="70"/>
      <c r="F527" s="13"/>
      <c r="G527" s="6"/>
      <c r="H527" s="14"/>
      <c r="I527" s="13"/>
    </row>
    <row r="528" spans="1:9" ht="6" customHeight="1" x14ac:dyDescent="0.3">
      <c r="A528" s="44"/>
      <c r="C528" s="11"/>
      <c r="D528" s="48"/>
      <c r="E528" s="48"/>
      <c r="F528" s="12"/>
      <c r="G528" s="5"/>
      <c r="I528" s="12"/>
    </row>
    <row r="529" spans="1:9" ht="15" customHeight="1" x14ac:dyDescent="0.3">
      <c r="A529" s="44"/>
      <c r="B529" s="48">
        <v>610</v>
      </c>
      <c r="C529" s="11"/>
      <c r="D529" s="71" t="s">
        <v>167</v>
      </c>
      <c r="E529" s="68"/>
      <c r="F529" s="12"/>
      <c r="G529" s="5"/>
      <c r="I529" s="12"/>
    </row>
    <row r="530" spans="1:9" ht="6" customHeight="1" x14ac:dyDescent="0.3">
      <c r="A530" s="44"/>
      <c r="B530" s="48"/>
      <c r="D530" s="32"/>
      <c r="E530" s="22"/>
      <c r="F530" s="15"/>
      <c r="G530" s="5"/>
      <c r="I530" s="12"/>
    </row>
    <row r="531" spans="1:9" ht="15" customHeight="1" x14ac:dyDescent="0.3">
      <c r="A531" s="44"/>
      <c r="B531" s="50">
        <v>611</v>
      </c>
      <c r="C531" s="11"/>
      <c r="D531" s="69" t="s">
        <v>77</v>
      </c>
      <c r="E531" s="69"/>
      <c r="F531" s="12"/>
      <c r="G531" s="5"/>
      <c r="I531" s="12"/>
    </row>
    <row r="532" spans="1:9" ht="6" customHeight="1" x14ac:dyDescent="0.3">
      <c r="A532" s="44"/>
      <c r="C532" s="11"/>
      <c r="D532" s="50"/>
      <c r="E532" s="50"/>
      <c r="F532" s="12"/>
      <c r="G532" s="5"/>
      <c r="I532" s="12"/>
    </row>
    <row r="533" spans="1:9" ht="15" customHeight="1" x14ac:dyDescent="0.3">
      <c r="A533" s="44"/>
      <c r="C533" s="25" t="s">
        <v>12</v>
      </c>
      <c r="D533" s="61" t="s">
        <v>107</v>
      </c>
      <c r="E533" s="69"/>
      <c r="F533" s="12"/>
      <c r="G533" s="5"/>
      <c r="I533" s="12"/>
    </row>
    <row r="534" spans="1:9" ht="15" customHeight="1" x14ac:dyDescent="0.3">
      <c r="A534" s="44"/>
      <c r="C534" s="25"/>
      <c r="D534" s="54" t="s">
        <v>13</v>
      </c>
      <c r="E534" s="50" t="s">
        <v>135</v>
      </c>
      <c r="F534" s="12"/>
      <c r="G534" s="5"/>
      <c r="I534" s="12"/>
    </row>
    <row r="535" spans="1:9" ht="15" customHeight="1" x14ac:dyDescent="0.3">
      <c r="A535" s="44"/>
      <c r="C535" s="25"/>
      <c r="D535" s="54"/>
      <c r="E535" s="50" t="s">
        <v>82</v>
      </c>
      <c r="F535" s="12"/>
      <c r="G535" s="5"/>
      <c r="I535" s="12"/>
    </row>
    <row r="536" spans="1:9" ht="6" customHeight="1" x14ac:dyDescent="0.3">
      <c r="A536" s="44"/>
      <c r="C536" s="25"/>
      <c r="D536" s="54"/>
      <c r="E536" s="50"/>
      <c r="F536" s="12"/>
      <c r="G536" s="5"/>
      <c r="I536" s="12"/>
    </row>
    <row r="537" spans="1:9" ht="15" customHeight="1" x14ac:dyDescent="0.3">
      <c r="A537" s="44"/>
      <c r="C537" s="25" t="s">
        <v>57</v>
      </c>
      <c r="D537" s="4" t="s">
        <v>13</v>
      </c>
      <c r="E537" s="1" t="s">
        <v>137</v>
      </c>
      <c r="F537" s="12"/>
      <c r="G537" s="7" t="s">
        <v>20</v>
      </c>
      <c r="I537" s="58">
        <f>F537*H537</f>
        <v>0</v>
      </c>
    </row>
    <row r="538" spans="1:9" ht="15" customHeight="1" x14ac:dyDescent="0.3">
      <c r="A538" s="44"/>
      <c r="C538" s="25"/>
      <c r="D538" s="4" t="s">
        <v>28</v>
      </c>
      <c r="E538" s="1" t="s">
        <v>261</v>
      </c>
      <c r="F538" s="12"/>
      <c r="G538" s="7"/>
      <c r="I538" s="12"/>
    </row>
    <row r="539" spans="1:9" ht="15" customHeight="1" x14ac:dyDescent="0.3">
      <c r="A539" s="44"/>
      <c r="C539" s="25"/>
      <c r="D539" s="4" t="s">
        <v>31</v>
      </c>
      <c r="E539" s="1" t="s">
        <v>136</v>
      </c>
      <c r="F539" s="12"/>
      <c r="G539" s="7"/>
      <c r="I539" s="12"/>
    </row>
    <row r="540" spans="1:9" ht="6" customHeight="1" x14ac:dyDescent="0.3">
      <c r="A540" s="44"/>
      <c r="C540" s="25"/>
      <c r="D540" s="4"/>
      <c r="F540" s="12"/>
      <c r="G540" s="7"/>
      <c r="I540" s="12"/>
    </row>
    <row r="541" spans="1:9" ht="15" customHeight="1" x14ac:dyDescent="0.3">
      <c r="A541" s="44"/>
      <c r="C541" s="25" t="s">
        <v>138</v>
      </c>
      <c r="D541" s="4" t="s">
        <v>13</v>
      </c>
      <c r="E541" s="1" t="s">
        <v>137</v>
      </c>
      <c r="F541" s="12"/>
      <c r="G541" s="7" t="s">
        <v>20</v>
      </c>
      <c r="I541" s="58">
        <f>F541*H541</f>
        <v>0</v>
      </c>
    </row>
    <row r="542" spans="1:9" ht="15" customHeight="1" x14ac:dyDescent="0.3">
      <c r="A542" s="44"/>
      <c r="C542" s="11"/>
      <c r="D542" s="4" t="s">
        <v>28</v>
      </c>
      <c r="E542" s="1" t="s">
        <v>261</v>
      </c>
      <c r="F542" s="12"/>
      <c r="G542" s="7"/>
      <c r="I542" s="12"/>
    </row>
    <row r="543" spans="1:9" ht="15" customHeight="1" x14ac:dyDescent="0.3">
      <c r="A543" s="44"/>
      <c r="C543" s="11"/>
      <c r="D543" s="4" t="s">
        <v>31</v>
      </c>
      <c r="E543" s="1" t="s">
        <v>139</v>
      </c>
      <c r="F543" s="12"/>
      <c r="G543" s="7"/>
      <c r="I543" s="12"/>
    </row>
    <row r="544" spans="1:9" ht="6" customHeight="1" x14ac:dyDescent="0.3">
      <c r="A544" s="44"/>
      <c r="C544" s="25"/>
      <c r="D544" s="4"/>
      <c r="F544" s="12"/>
      <c r="G544" s="7"/>
      <c r="I544" s="12"/>
    </row>
    <row r="545" spans="1:9" ht="15" customHeight="1" x14ac:dyDescent="0.3">
      <c r="A545" s="44"/>
      <c r="C545" s="25" t="s">
        <v>263</v>
      </c>
      <c r="D545" s="4" t="s">
        <v>13</v>
      </c>
      <c r="E545" s="1" t="s">
        <v>137</v>
      </c>
      <c r="F545" s="12"/>
      <c r="G545" s="7" t="s">
        <v>20</v>
      </c>
      <c r="I545" s="58">
        <f>F545*H545</f>
        <v>0</v>
      </c>
    </row>
    <row r="546" spans="1:9" ht="15" customHeight="1" x14ac:dyDescent="0.3">
      <c r="A546" s="44"/>
      <c r="C546" s="11"/>
      <c r="D546" s="4" t="s">
        <v>28</v>
      </c>
      <c r="E546" s="1" t="s">
        <v>261</v>
      </c>
      <c r="F546" s="12"/>
      <c r="G546" s="7"/>
      <c r="I546" s="12"/>
    </row>
    <row r="547" spans="1:9" ht="15" customHeight="1" x14ac:dyDescent="0.3">
      <c r="A547" s="44"/>
      <c r="C547" s="11"/>
      <c r="D547" s="4" t="s">
        <v>31</v>
      </c>
      <c r="E547" s="1" t="s">
        <v>257</v>
      </c>
      <c r="F547" s="12"/>
      <c r="G547" s="7"/>
      <c r="I547" s="12"/>
    </row>
    <row r="548" spans="1:9" ht="6" customHeight="1" x14ac:dyDescent="0.3">
      <c r="A548" s="44"/>
      <c r="C548" s="11"/>
      <c r="F548" s="12"/>
      <c r="G548" s="7"/>
      <c r="I548" s="12"/>
    </row>
    <row r="549" spans="1:9" ht="15" customHeight="1" x14ac:dyDescent="0.3">
      <c r="A549" s="44"/>
      <c r="B549" s="50">
        <v>612</v>
      </c>
      <c r="C549" s="11"/>
      <c r="D549" s="61" t="s">
        <v>140</v>
      </c>
      <c r="E549" s="69"/>
      <c r="F549" s="12"/>
      <c r="G549" s="7"/>
      <c r="I549" s="12"/>
    </row>
    <row r="550" spans="1:9" ht="6" customHeight="1" x14ac:dyDescent="0.3">
      <c r="A550" s="44"/>
      <c r="C550" s="11"/>
      <c r="D550" s="47"/>
      <c r="E550" s="50"/>
      <c r="F550" s="12"/>
      <c r="G550" s="7"/>
      <c r="I550" s="12"/>
    </row>
    <row r="551" spans="1:9" ht="15" customHeight="1" x14ac:dyDescent="0.3">
      <c r="A551" s="44"/>
      <c r="C551" s="25" t="s">
        <v>12</v>
      </c>
      <c r="D551" s="69" t="s">
        <v>78</v>
      </c>
      <c r="E551" s="69"/>
      <c r="F551" s="12"/>
      <c r="G551" s="7"/>
      <c r="I551" s="12"/>
    </row>
    <row r="552" spans="1:9" ht="15" customHeight="1" x14ac:dyDescent="0.3">
      <c r="A552" s="44"/>
      <c r="C552" s="11"/>
      <c r="D552" s="4" t="s">
        <v>13</v>
      </c>
      <c r="E552" s="1" t="s">
        <v>257</v>
      </c>
      <c r="F552" s="12"/>
      <c r="G552" s="7"/>
      <c r="I552" s="12"/>
    </row>
    <row r="553" spans="1:9" ht="6" customHeight="1" x14ac:dyDescent="0.3">
      <c r="A553" s="44"/>
      <c r="C553" s="11"/>
      <c r="D553" s="4"/>
      <c r="F553" s="12"/>
      <c r="G553" s="7"/>
      <c r="I553" s="12"/>
    </row>
    <row r="554" spans="1:9" ht="15" customHeight="1" x14ac:dyDescent="0.3">
      <c r="A554" s="44"/>
      <c r="C554" s="25" t="s">
        <v>57</v>
      </c>
      <c r="D554" s="4" t="s">
        <v>13</v>
      </c>
      <c r="E554" s="1" t="s">
        <v>141</v>
      </c>
      <c r="F554" s="12"/>
      <c r="G554" s="7" t="s">
        <v>20</v>
      </c>
      <c r="I554" s="58">
        <f>F554*H554</f>
        <v>0</v>
      </c>
    </row>
    <row r="555" spans="1:9" ht="15" customHeight="1" x14ac:dyDescent="0.3">
      <c r="A555" s="44"/>
      <c r="C555" s="11"/>
      <c r="D555" s="4" t="s">
        <v>28</v>
      </c>
      <c r="E555" s="1" t="s">
        <v>142</v>
      </c>
      <c r="F555" s="12"/>
      <c r="G555" s="7"/>
      <c r="I555" s="12"/>
    </row>
    <row r="556" spans="1:9" ht="15" customHeight="1" x14ac:dyDescent="0.3">
      <c r="A556" s="44"/>
      <c r="C556" s="11"/>
      <c r="D556" s="4" t="s">
        <v>31</v>
      </c>
      <c r="E556" s="1" t="s">
        <v>96</v>
      </c>
      <c r="F556" s="12"/>
      <c r="G556" s="7"/>
      <c r="I556" s="12"/>
    </row>
    <row r="557" spans="1:9" ht="6" customHeight="1" x14ac:dyDescent="0.3">
      <c r="A557" s="44"/>
      <c r="C557" s="11"/>
      <c r="F557" s="12"/>
      <c r="G557" s="7"/>
      <c r="I557" s="12"/>
    </row>
    <row r="558" spans="1:9" ht="15" customHeight="1" x14ac:dyDescent="0.3">
      <c r="A558" s="44"/>
      <c r="B558" s="50">
        <v>613</v>
      </c>
      <c r="C558" s="11"/>
      <c r="D558" s="61" t="s">
        <v>143</v>
      </c>
      <c r="E558" s="69"/>
      <c r="F558" s="12"/>
      <c r="G558" s="7"/>
      <c r="I558" s="12"/>
    </row>
    <row r="559" spans="1:9" ht="15" customHeight="1" x14ac:dyDescent="0.3">
      <c r="A559" s="44"/>
      <c r="C559" s="25" t="s">
        <v>12</v>
      </c>
      <c r="D559" s="69" t="s">
        <v>144</v>
      </c>
      <c r="E559" s="69"/>
      <c r="F559" s="12"/>
      <c r="G559" s="7"/>
      <c r="I559" s="12"/>
    </row>
    <row r="560" spans="1:9" ht="15" customHeight="1" x14ac:dyDescent="0.3">
      <c r="A560" s="44"/>
      <c r="C560" s="11"/>
      <c r="D560" s="4" t="s">
        <v>13</v>
      </c>
      <c r="E560" s="11" t="s">
        <v>257</v>
      </c>
      <c r="F560" s="15"/>
      <c r="G560" s="7"/>
      <c r="H560" s="12"/>
      <c r="I560" s="12"/>
    </row>
    <row r="561" spans="1:9" ht="6" customHeight="1" x14ac:dyDescent="0.3">
      <c r="A561" s="44"/>
      <c r="C561" s="11"/>
      <c r="D561" s="4"/>
      <c r="E561" s="11"/>
      <c r="F561" s="15"/>
      <c r="G561" s="7"/>
      <c r="H561" s="12"/>
      <c r="I561" s="12"/>
    </row>
    <row r="562" spans="1:9" ht="15" customHeight="1" x14ac:dyDescent="0.3">
      <c r="A562" s="44"/>
      <c r="C562" s="25" t="s">
        <v>57</v>
      </c>
      <c r="D562" s="4" t="s">
        <v>13</v>
      </c>
      <c r="E562" s="11" t="s">
        <v>141</v>
      </c>
      <c r="F562" s="15"/>
      <c r="G562" s="7" t="s">
        <v>20</v>
      </c>
      <c r="H562" s="12"/>
      <c r="I562" s="58">
        <f>F562*H562</f>
        <v>0</v>
      </c>
    </row>
    <row r="563" spans="1:9" ht="15" customHeight="1" x14ac:dyDescent="0.3">
      <c r="A563" s="44"/>
      <c r="C563" s="11"/>
      <c r="D563" s="4" t="s">
        <v>28</v>
      </c>
      <c r="E563" s="11" t="s">
        <v>142</v>
      </c>
      <c r="F563" s="15"/>
      <c r="G563" s="5"/>
      <c r="H563" s="12"/>
      <c r="I563" s="12"/>
    </row>
    <row r="564" spans="1:9" ht="15" customHeight="1" x14ac:dyDescent="0.3">
      <c r="A564" s="44"/>
      <c r="C564" s="11"/>
      <c r="D564" s="4" t="s">
        <v>31</v>
      </c>
      <c r="E564" s="11" t="s">
        <v>96</v>
      </c>
      <c r="F564" s="15"/>
      <c r="G564" s="5"/>
      <c r="H564" s="12"/>
      <c r="I564" s="12"/>
    </row>
    <row r="565" spans="1:9" ht="6" customHeight="1" x14ac:dyDescent="0.3">
      <c r="A565" s="44"/>
      <c r="C565" s="11"/>
      <c r="F565" s="12"/>
      <c r="H565" s="12"/>
      <c r="I565" s="12"/>
    </row>
    <row r="566" spans="1:9" s="28" customFormat="1" ht="16.149999999999999" customHeight="1" x14ac:dyDescent="0.3">
      <c r="A566" s="43"/>
      <c r="B566" s="39"/>
      <c r="C566" s="40"/>
      <c r="D566" s="34"/>
      <c r="E566" s="41" t="s">
        <v>264</v>
      </c>
      <c r="F566" s="36" t="s">
        <v>149</v>
      </c>
      <c r="G566" s="34"/>
      <c r="H566" s="42"/>
      <c r="I566" s="59">
        <f>SUM(I13:I564)</f>
        <v>0</v>
      </c>
    </row>
  </sheetData>
  <mergeCells count="65">
    <mergeCell ref="D401:E401"/>
    <mergeCell ref="D451:E451"/>
    <mergeCell ref="D170:E170"/>
    <mergeCell ref="D269:E269"/>
    <mergeCell ref="D162:E162"/>
    <mergeCell ref="D449:E449"/>
    <mergeCell ref="D408:E408"/>
    <mergeCell ref="D410:E410"/>
    <mergeCell ref="D166:E166"/>
    <mergeCell ref="D168:E168"/>
    <mergeCell ref="D349:E349"/>
    <mergeCell ref="D186:E186"/>
    <mergeCell ref="D184:E184"/>
    <mergeCell ref="D271:E271"/>
    <mergeCell ref="D273:E273"/>
    <mergeCell ref="D281:E281"/>
    <mergeCell ref="D399:E399"/>
    <mergeCell ref="D352:E352"/>
    <mergeCell ref="D360:E360"/>
    <mergeCell ref="D387:E387"/>
    <mergeCell ref="D397:E397"/>
    <mergeCell ref="D368:E368"/>
    <mergeCell ref="D374:E374"/>
    <mergeCell ref="D12:E12"/>
    <mergeCell ref="D13:E13"/>
    <mergeCell ref="D19:E19"/>
    <mergeCell ref="D164:E164"/>
    <mergeCell ref="D119:E119"/>
    <mergeCell ref="D128:E128"/>
    <mergeCell ref="D2:E2"/>
    <mergeCell ref="D383:E383"/>
    <mergeCell ref="D385:E385"/>
    <mergeCell ref="D15:E15"/>
    <mergeCell ref="D17:E17"/>
    <mergeCell ref="D4:E4"/>
    <mergeCell ref="D117:E117"/>
    <mergeCell ref="D157:E157"/>
    <mergeCell ref="D158:E158"/>
    <mergeCell ref="D160:E160"/>
    <mergeCell ref="D331:E331"/>
    <mergeCell ref="D286:E286"/>
    <mergeCell ref="D283:E283"/>
    <mergeCell ref="D8:E8"/>
    <mergeCell ref="D5:E5"/>
    <mergeCell ref="D7:E7"/>
    <mergeCell ref="D559:E559"/>
    <mergeCell ref="D529:E529"/>
    <mergeCell ref="D531:E531"/>
    <mergeCell ref="D533:E533"/>
    <mergeCell ref="D549:E549"/>
    <mergeCell ref="D551:E551"/>
    <mergeCell ref="D558:E558"/>
    <mergeCell ref="D483:E483"/>
    <mergeCell ref="D489:E489"/>
    <mergeCell ref="D491:E491"/>
    <mergeCell ref="D493:E493"/>
    <mergeCell ref="D527:E527"/>
    <mergeCell ref="D520:E520"/>
    <mergeCell ref="D453:E453"/>
    <mergeCell ref="D455:E455"/>
    <mergeCell ref="D462:E462"/>
    <mergeCell ref="D470:E470"/>
    <mergeCell ref="D472:E472"/>
    <mergeCell ref="D465:E465"/>
    <mergeCell ref="D464:E464"/>
  </mergeCells>
  <phoneticPr fontId="11" type="noConversion"/>
  <pageMargins left="0.78740157480314965" right="0.78740157480314965" top="0.98425196850393704" bottom="0.55118110236220474" header="0.39370078740157483" footer="0.31496062992125984"/>
  <pageSetup paperSize="9" scale="54" fitToHeight="0" orientation="portrait" r:id="rId1"/>
  <headerFooter>
    <oddHeader>&amp;L&amp;G&amp;R&amp;D
Seite &amp;P von &amp;N</oddHeader>
  </headerFooter>
  <rowBreaks count="7" manualBreakCount="7">
    <brk id="70" max="16383" man="1"/>
    <brk id="156" max="16383" man="1"/>
    <brk id="240" max="16383" man="1"/>
    <brk id="330" max="16383" man="1"/>
    <brk id="407" max="16383" man="1"/>
    <brk id="488" max="16383" man="1"/>
    <brk id="568" max="16383" man="1"/>
  </rowBreaks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Deutsche Fassung</vt:lpstr>
      <vt:lpstr>'Deutsche Fassung'!Drucktitel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Engel</dc:creator>
  <cp:lastModifiedBy>REBER Marco</cp:lastModifiedBy>
  <cp:lastPrinted>2023-10-30T13:52:49Z</cp:lastPrinted>
  <dcterms:created xsi:type="dcterms:W3CDTF">2017-05-31T12:32:48Z</dcterms:created>
  <dcterms:modified xsi:type="dcterms:W3CDTF">2024-01-31T12:24:12Z</dcterms:modified>
</cp:coreProperties>
</file>